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60" windowHeight="8850" activeTab="7"/>
  </bookViews>
  <sheets>
    <sheet name="СВОД ДОУ" sheetId="1" r:id="rId1"/>
    <sheet name="1" sheetId="2" r:id="rId2"/>
    <sheet name="2" sheetId="3" r:id="rId3"/>
    <sheet name="3" sheetId="4" r:id="rId4"/>
    <sheet name="4" sheetId="5" r:id="rId5"/>
    <sheet name="6" sheetId="6" r:id="rId6"/>
    <sheet name="15" sheetId="7" r:id="rId7"/>
    <sheet name="СВОД ООП" sheetId="8" r:id="rId8"/>
    <sheet name="КСОШ " sheetId="9" r:id="rId9"/>
    <sheet name="НСОШ" sheetId="10" r:id="rId10"/>
    <sheet name="МСОШ" sheetId="11" r:id="rId11"/>
    <sheet name="ВСОШ" sheetId="12" r:id="rId12"/>
    <sheet name="СВОД ДОП." sheetId="13" r:id="rId13"/>
    <sheet name="ДООСЦ" sheetId="14" r:id="rId14"/>
    <sheet name="ЦВР" sheetId="15" r:id="rId15"/>
  </sheets>
  <definedNames/>
  <calcPr fullCalcOnLoad="1"/>
</workbook>
</file>

<file path=xl/sharedStrings.xml><?xml version="1.0" encoding="utf-8"?>
<sst xmlns="http://schemas.openxmlformats.org/spreadsheetml/2006/main" count="9916" uniqueCount="213">
  <si>
    <t>%</t>
  </si>
  <si>
    <t>Коды</t>
  </si>
  <si>
    <t>Часть 1. Сведения об оказываемых муниципальных услугах</t>
  </si>
  <si>
    <t>Раздел 1</t>
  </si>
  <si>
    <t>Уникальный номер реестровой записи</t>
  </si>
  <si>
    <t>Показатель, характеризующий содержание муниципальной услуги</t>
  </si>
  <si>
    <t>(наименование показателя)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</si>
  <si>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</si>
  <si>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</si>
  <si>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</si>
  <si>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</si>
  <si>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</si>
  <si>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</si>
  <si>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 xml:space="preserve">очная </t>
  </si>
  <si>
    <t>очная</t>
  </si>
  <si>
    <t>Показатель объема муниципальной услуги</t>
  </si>
  <si>
    <t>1. Число обучающихся</t>
  </si>
  <si>
    <t>чел.</t>
  </si>
  <si>
    <t>Раздел 2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</si>
  <si>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</si>
  <si>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</si>
  <si>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</si>
  <si>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Показатель объема работы</t>
  </si>
  <si>
    <t>Часть 2. Сведения о выполняемых работах</t>
  </si>
  <si>
    <t>Раздел 1.</t>
  </si>
  <si>
    <t>Форма по ОКУД</t>
  </si>
  <si>
    <t>Дата</t>
  </si>
  <si>
    <t>по сводн. реестру</t>
  </si>
  <si>
    <t>По ОКВЭД</t>
  </si>
  <si>
    <t>Уникальный номер по базовому (отраслевому)перечню</t>
  </si>
  <si>
    <t>1. 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</si>
  <si>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2. Полнота реализации основной общеобразовательной программы начального общего образования</t>
  </si>
  <si>
    <t>2. Полнота реализации основной общеобразовательной программы основного общего образования</t>
  </si>
  <si>
    <t>Раздел 3</t>
  </si>
  <si>
    <t>2. Полнота реализации основной общеобразовательной программы среднего (полного) общего образования</t>
  </si>
  <si>
    <t>Раздел 4</t>
  </si>
  <si>
    <t>1. Доля детей, осваивающих дополнительные образовательные программы в образовательном учреждении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</si>
  <si>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</si>
  <si>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Раздел 5</t>
  </si>
  <si>
    <t>Раздел 6</t>
  </si>
  <si>
    <t>1. Удельный вес детей, охваченных отдыхом</t>
  </si>
  <si>
    <t>2. Удовлетворенность родителей (законных представителей),  качеством предоставляемой услуги</t>
  </si>
  <si>
    <t>2. Категории потребителей работы</t>
  </si>
  <si>
    <t>Раздел 7</t>
  </si>
  <si>
    <t>Раздел 8</t>
  </si>
  <si>
    <t xml:space="preserve">Отчет о выполнении муниципального задания № </t>
  </si>
  <si>
    <t>3. Сведения о фактическом достижении показателей, характеризующих объем  и (или)  качество  муниципальной услуги :</t>
  </si>
  <si>
    <t>3.1.Сведения о фактическом достижении показателей, характеризующих качество муниципальной услуги: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</si>
  <si>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</si>
  <si>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</si>
  <si>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</si>
  <si>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отклонение,превышающее допустимое (возможное) значение</t>
  </si>
  <si>
    <t>причина отклонения</t>
  </si>
  <si>
    <t>3.2. Сведения о фактическом достижении показателей, характеризующих объем муниципальной услуги :</t>
  </si>
  <si>
    <t>Средний размер платы (цена, тариф)</t>
  </si>
  <si>
    <t>3. Сведения о фактическом достижении показателей, характеризующих объем  и (или)  качество  работы :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</si>
  <si>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</si>
  <si>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</si>
  <si>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______________________</t>
  </si>
  <si>
    <t>(должность)</t>
  </si>
  <si>
    <t>_______________________________</t>
  </si>
  <si>
    <t>(подпись)</t>
  </si>
  <si>
    <t>(расшифровка подписи)</t>
  </si>
  <si>
    <t xml:space="preserve">Приложение №2 </t>
  </si>
  <si>
    <t>3.1.Сведения о фактическом достижении показателей, характеризующих качество работы:</t>
  </si>
  <si>
    <t>Вид муниципального учреждения (указывается из базового (отраслевого) - дошкольная образовательная организация</t>
  </si>
  <si>
    <r>
      <t xml:space="preserve">Виды деятельности муниципального учреждения (обособленного подразделения) - </t>
    </r>
    <r>
      <rPr>
        <sz val="8"/>
        <rFont val="Times New Roman"/>
        <family val="1"/>
      </rPr>
      <t>образование и наука</t>
    </r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</si>
  <si>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реализация основных общеобразовательных программ дошкольного образования.</t>
    </r>
  </si>
  <si>
    <r>
      <t xml:space="preserve">2. Категории потребителей муниципальной услуги -  </t>
    </r>
    <r>
      <rPr>
        <sz val="8"/>
        <rFont val="Times New Roman"/>
        <family val="1"/>
      </rPr>
      <t>физические лица в возрасте до 8 лет</t>
    </r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</si>
  <si>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присмотр и уход </t>
    </r>
  </si>
  <si>
    <t>дети-инвалиды</t>
  </si>
  <si>
    <t>не указано</t>
  </si>
  <si>
    <t>группа сокращенного дня</t>
  </si>
  <si>
    <t>1. Число детей</t>
  </si>
  <si>
    <t>2. Число человеко-дней пребывания</t>
  </si>
  <si>
    <t>чел/дн.</t>
  </si>
  <si>
    <t>от 3 до 8 лет</t>
  </si>
  <si>
    <t>2. Число человеко-дней обучения</t>
  </si>
  <si>
    <t>чел./дн.</t>
  </si>
  <si>
    <t>11.785.0</t>
  </si>
  <si>
    <t>3. Показатели, характеризующие объем  и (или)  качество  муниципальной услуги :</t>
  </si>
  <si>
    <t>3.1.Показатели, характеризующие качество муниципальной услуги:</t>
  </si>
  <si>
    <t>1. Доля родителей (законных представителей), удовлетворенных условиями и качеством предоставляемой услуги.</t>
  </si>
  <si>
    <t>3.2. Показатели, характеризующие объем муниципальной услуги :</t>
  </si>
  <si>
    <r>
      <t xml:space="preserve">2. Категории потребителей муниципальной услуги - </t>
    </r>
    <r>
      <rPr>
        <sz val="8"/>
        <rFont val="Times New Roman"/>
        <family val="1"/>
      </rPr>
      <t xml:space="preserve">физические лица </t>
    </r>
  </si>
  <si>
    <t>группа полного дня</t>
  </si>
  <si>
    <t>Раздел 9</t>
  </si>
  <si>
    <t>дети-сироты и дети, оставшиеся без попечения родителей</t>
  </si>
  <si>
    <t>Раздел 10</t>
  </si>
  <si>
    <t xml:space="preserve">        (расшифровка подписи)</t>
  </si>
  <si>
    <t>80.10.1</t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</si>
  <si>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реализация основных общеобразовательных программ начального общего образования.</t>
    </r>
  </si>
  <si>
    <t>Вид муниципального учреждения (указывается из базового (отраслевого) - общеобразовательная деятельность</t>
  </si>
  <si>
    <t xml:space="preserve">Периодичность - квартальная </t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</si>
  <si>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реализация основных общеобразовательных программ основного общего образования.</t>
    </r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</si>
  <si>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реализация основных общеобразовательных программ среднего общего образования.</t>
    </r>
  </si>
  <si>
    <r>
      <t xml:space="preserve">2. Категории потребителей муниципальной услуги -  </t>
    </r>
    <r>
      <rPr>
        <sz val="8"/>
        <rFont val="Times New Roman"/>
        <family val="1"/>
      </rPr>
      <t>физические лица</t>
    </r>
  </si>
  <si>
    <t>11.Г42.0</t>
  </si>
  <si>
    <t>2. Доля детей, осваивающих дополнительные образовательные программы в образовательном учреждении, ставших победителями и призерами муниципальных, региональных, всероссийских и международных мероприятий</t>
  </si>
  <si>
    <t>1. Число человеко-часов пребывания</t>
  </si>
  <si>
    <t>чел./ч.</t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</si>
  <si>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организация отдыха детей и молодежи</t>
    </r>
  </si>
  <si>
    <t>10.028.0</t>
  </si>
  <si>
    <t xml:space="preserve"> каникулярное время с дневным пребыванием</t>
  </si>
  <si>
    <t>1. Количество человек</t>
  </si>
  <si>
    <t>3. Показатели, характеризующие объем  и (или)  качество  муниципальной работы :</t>
  </si>
  <si>
    <t>3.1.Показатели, характеризующие качество муниципальной работы:</t>
  </si>
  <si>
    <t>3.2. Показатели, характеризующие объем работы :</t>
  </si>
  <si>
    <t xml:space="preserve">                    _____________________</t>
  </si>
  <si>
    <t xml:space="preserve">                                     (подпись)</t>
  </si>
  <si>
    <t xml:space="preserve">      (должность)</t>
  </si>
  <si>
    <t>Раздел 11</t>
  </si>
  <si>
    <t>Раздел 12</t>
  </si>
  <si>
    <t>Раздел 13</t>
  </si>
  <si>
    <t>Раздел 14</t>
  </si>
  <si>
    <t>Раздел 15</t>
  </si>
  <si>
    <t>Раздел 16</t>
  </si>
  <si>
    <t>Раздел 17</t>
  </si>
  <si>
    <t>Раздел 18</t>
  </si>
  <si>
    <t>Раздел 19</t>
  </si>
  <si>
    <t>Раздел 20</t>
  </si>
  <si>
    <t xml:space="preserve"> муниципальное бюджетное образовательное учреждение дополнительного образования  "Детский оздоровительно-образовательный спортивный центр" Селивановского района Владимирской области</t>
  </si>
  <si>
    <t xml:space="preserve"> муниципальное бюджетное образовательное учреждение дополнительного образования  "Центр внешкольной работы" Селивановского района Владимирской области</t>
  </si>
  <si>
    <r>
      <t xml:space="preserve">2. Категории потребителей муниципальной услуги - </t>
    </r>
    <r>
      <rPr>
        <sz val="8"/>
        <rFont val="Times New Roman"/>
        <family val="1"/>
      </rPr>
      <t>физические лица</t>
    </r>
  </si>
  <si>
    <r>
      <t xml:space="preserve">1. Наименование работы </t>
    </r>
    <r>
      <rPr>
        <sz val="8"/>
        <rFont val="Times New Roman"/>
        <family val="1"/>
      </rPr>
      <t xml:space="preserve"> </t>
    </r>
  </si>
  <si>
    <t>Вид муниципального учреждения (указывается из базового (отраслевого) - организация дополнительного образования</t>
  </si>
  <si>
    <t>2. Число человеко-часов пребывания</t>
  </si>
  <si>
    <t xml:space="preserve">          Руководитель (уполномоченное лицо)         Директор</t>
  </si>
  <si>
    <t>0506001</t>
  </si>
  <si>
    <t xml:space="preserve"> муниципальное бюджетное общеобразовательное учреждение Волосатовская средняя общеобразовательная школа Селивановского района Владимирской области</t>
  </si>
  <si>
    <t>Уникальный номер реестровой записи (ведомственного перечня)</t>
  </si>
  <si>
    <t>11.787.0</t>
  </si>
  <si>
    <t>80.10.2</t>
  </si>
  <si>
    <t xml:space="preserve">1. Уровень освоения обучающимися основной общеобразовательной программы начального общего образования </t>
  </si>
  <si>
    <t>3. Доля родителей (законных представителей), удовлетворенных условиями и качеством предоставляемой услуги.</t>
  </si>
  <si>
    <t>проходящие обучение по состоянию здоровья на дому</t>
  </si>
  <si>
    <t>очная с применением дистан.образоват.технологий</t>
  </si>
  <si>
    <t xml:space="preserve">1. Уровень освоения обучающимися основной общеобразовательной программы основного общего образования </t>
  </si>
  <si>
    <t>11.791.0</t>
  </si>
  <si>
    <t>80.21.1</t>
  </si>
  <si>
    <t>очно-заочная</t>
  </si>
  <si>
    <t>очная с применением дистан.образов.технологий и электронного обучения</t>
  </si>
  <si>
    <t>80.21.2</t>
  </si>
  <si>
    <t>11.794.0</t>
  </si>
  <si>
    <t xml:space="preserve">1. Уровень освоения обучающимися основной общеобразовательной программы среднего (полного) общего образования </t>
  </si>
  <si>
    <t>1. Уровень освоения обучающимися основной общеобразовательной программы среднего (полного) общего образования</t>
  </si>
  <si>
    <t>Уникальный номер реестровой записи (ведомственного пиеречня)</t>
  </si>
  <si>
    <t>дети-инвалиды, обучающиеся по состоянию здоровья на дому</t>
  </si>
  <si>
    <t xml:space="preserve">не указано </t>
  </si>
  <si>
    <t xml:space="preserve">1. Наименование муниципальной работы:  </t>
  </si>
  <si>
    <t xml:space="preserve">2. Категории потребителей муниципальной работы: </t>
  </si>
  <si>
    <t xml:space="preserve"> муниципальное бюджетное общеобразовательное учреждение Новлянская средняя общеобразовательная школа Селивановского района Владимирской области</t>
  </si>
  <si>
    <t xml:space="preserve">          Руководитель (уполномоченное лицо)    Заведующий</t>
  </si>
  <si>
    <t xml:space="preserve"> каникулярное время с круглосуточным пребыван.</t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</si>
  <si>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реализация дополнительных общеразвивающих программ .</t>
    </r>
  </si>
  <si>
    <r>
      <t xml:space="preserve"> муниципальное бюджетное дошкольное образовательное учреждение Детский сад №1 «Солнышко»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п.Красная Горбатка Селивановского района Владимирской области </t>
    </r>
  </si>
  <si>
    <t>на 2017 год и на плановый период 2018 и 2019 годов</t>
  </si>
  <si>
    <t>176480000132007750611Д450000301000301065100101</t>
  </si>
  <si>
    <t>11.Д45.0</t>
  </si>
  <si>
    <t>176480000132007750611Д450000301000301056100101</t>
  </si>
  <si>
    <t>176480000132007750611Д450000301000501063100101</t>
  </si>
  <si>
    <t>до 3 лет</t>
  </si>
  <si>
    <t>176480000132007750611Д450000301000501054100101</t>
  </si>
  <si>
    <t xml:space="preserve"> до 3 лет</t>
  </si>
  <si>
    <t>176480000132007750611Д450000300600301063100101</t>
  </si>
  <si>
    <t>176480000132007750611Д450000300600301054100101</t>
  </si>
  <si>
    <t>176480000132007750611785000500400009006100109</t>
  </si>
  <si>
    <t>176480000132007750611785001200400009007100109</t>
  </si>
  <si>
    <r>
      <t xml:space="preserve"> муниципальное бюджетное дошкольное образовательное учреждение Детский сад № 2 «Ладушки»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Селивановского района Владимирской области </t>
    </r>
  </si>
  <si>
    <r>
      <t xml:space="preserve"> муниципальное бюджетное дошкольное образовательное учреждение Детский сад № 3 «Теремок»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п.Красная Горбатка Селивановского района Владимирской области </t>
    </r>
  </si>
  <si>
    <r>
      <t xml:space="preserve"> муниципальное бюджетное дошкольное образовательное учреждение Детский сад № 4 «Светлячок»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п.Красная Горбатка Селивановского района Владимирской области </t>
    </r>
  </si>
  <si>
    <r>
      <t xml:space="preserve"> муниципальное бюджетное дошкольное образовательное учреждение Детский сад № 6 с.Малышево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Селивановского района Владимирской области </t>
    </r>
  </si>
  <si>
    <t xml:space="preserve"> муниципальное бюджетное дошкольное образовательное учреждение Детский сад № 15 д.Новлянка Селивановского района Владимирской области </t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</si>
  <si>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реализация дополнительных общеразвивающих программ  </t>
    </r>
  </si>
  <si>
    <t>000000000001730077511Г42001000300701007100104</t>
  </si>
  <si>
    <t>176480000132007750610028000000000002005101109</t>
  </si>
  <si>
    <t>176480000132007750610028000000000001006101106</t>
  </si>
  <si>
    <t>176480000132007750611787000301000101000101101</t>
  </si>
  <si>
    <t>176480000132007750611787000301000202008101110</t>
  </si>
  <si>
    <t>176480000132007750611787000301000201009101110</t>
  </si>
  <si>
    <t>176480000132007750611791000301000101004101111</t>
  </si>
  <si>
    <t>176480000132007750611791000301000105000101109</t>
  </si>
  <si>
    <t>176480000132007750611791000301000201003101109</t>
  </si>
  <si>
    <t>176480000132007750611791000301000204000101109</t>
  </si>
  <si>
    <t>176480000132007750611794000301000101001101109</t>
  </si>
  <si>
    <t>176480000132007750611794000301000201000101109</t>
  </si>
  <si>
    <t>176480000132007750611794000301000204007101108</t>
  </si>
  <si>
    <t>Н.В.Рябова</t>
  </si>
  <si>
    <t>Ю.А.Тихонова</t>
  </si>
  <si>
    <t>Н.А.Сергеева</t>
  </si>
  <si>
    <t>И.А.Земцова</t>
  </si>
  <si>
    <t>А.Н.Дючкова</t>
  </si>
  <si>
    <t>И.В.Сергеева</t>
  </si>
  <si>
    <t>Е.Г.Викулова</t>
  </si>
  <si>
    <t>Н.А.Застрелина</t>
  </si>
  <si>
    <t>Н.Ю.Терентьева</t>
  </si>
  <si>
    <t>Д.А.Бибенин</t>
  </si>
  <si>
    <t>И.М.Щеткина</t>
  </si>
  <si>
    <t>Начальник управления образования</t>
  </si>
  <si>
    <t>Н.С.Горшкова</t>
  </si>
  <si>
    <t>Т.Ю.Киселева, 2-26-36</t>
  </si>
  <si>
    <t>Н.И.Романова</t>
  </si>
  <si>
    <t xml:space="preserve"> муниципальное бюджетное общеобразовательное учреждение "Красногорбатская средняя общеобразовательная школа" Селивановского района Владимирской области</t>
  </si>
  <si>
    <t xml:space="preserve"> муниципальное бюджетное общеобразовательное учреждение "Малышевская средняя общеобразовательная школа" Селивановского района Владимирской области</t>
  </si>
  <si>
    <t>от 29 декабря 2017 года</t>
  </si>
  <si>
    <t>от 15 января 2018 года</t>
  </si>
  <si>
    <t xml:space="preserve"> </t>
  </si>
  <si>
    <t>выбыл в школу</t>
  </si>
  <si>
    <t>высокая заболеваемость</t>
  </si>
  <si>
    <t>высокая заболеваем.</t>
  </si>
  <si>
    <t>исполн.3 года</t>
  </si>
  <si>
    <t>выбыл на семейное обр.</t>
  </si>
  <si>
    <t>испол.3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</si>
</sst>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8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49" fontId="7" fillId="0" borderId="27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32" xfId="0" applyNumberFormat="1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4" fillId="0" borderId="31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9" fillId="0" borderId="20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center" vertical="top" wrapText="1"/>
    </xf>
    <xf numFmtId="0" fontId="4" fillId="0" borderId="21" xfId="0" applyFont="1" applyBorder="1" applyAlignment="1">
      <alignment/>
    </xf>
    <xf numFmtId="0" fontId="7" fillId="0" borderId="32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4" fillId="0" borderId="3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9" xfId="0" applyFont="1" applyBorder="1" applyAlignment="1">
      <alignment/>
    </xf>
    <xf numFmtId="0" fontId="9" fillId="0" borderId="25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49" fontId="7" fillId="0" borderId="41" xfId="0" applyNumberFormat="1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7" fillId="0" borderId="45" xfId="0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9" fillId="0" borderId="43" xfId="0" applyFont="1" applyBorder="1" applyAlignment="1">
      <alignment vertical="top" wrapText="1"/>
    </xf>
    <xf numFmtId="0" fontId="9" fillId="0" borderId="45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9" fillId="0" borderId="4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7" fillId="0" borderId="46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46" fillId="0" borderId="11" xfId="0" applyFont="1" applyBorder="1" applyAlignment="1">
      <alignment vertical="top" wrapText="1"/>
    </xf>
    <xf numFmtId="0" fontId="7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4" fontId="1" fillId="0" borderId="0" xfId="0" applyNumberFormat="1" applyFont="1" applyAlignment="1">
      <alignment/>
    </xf>
    <xf numFmtId="1" fontId="9" fillId="0" borderId="11" xfId="0" applyNumberFormat="1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9" fontId="7" fillId="0" borderId="17" xfId="0" applyNumberFormat="1" applyFont="1" applyBorder="1" applyAlignment="1">
      <alignment horizontal="center" vertical="top" wrapText="1"/>
    </xf>
    <xf numFmtId="9" fontId="7" fillId="0" borderId="22" xfId="0" applyNumberFormat="1" applyFont="1" applyBorder="1" applyAlignment="1">
      <alignment vertical="top" wrapText="1"/>
    </xf>
    <xf numFmtId="9" fontId="7" fillId="0" borderId="11" xfId="0" applyNumberFormat="1" applyFont="1" applyBorder="1" applyAlignment="1">
      <alignment vertical="top" wrapText="1"/>
    </xf>
    <xf numFmtId="9" fontId="7" fillId="0" borderId="23" xfId="0" applyNumberFormat="1" applyFont="1" applyBorder="1" applyAlignment="1">
      <alignment vertical="top" wrapText="1"/>
    </xf>
    <xf numFmtId="9" fontId="7" fillId="0" borderId="15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top" wrapText="1"/>
    </xf>
    <xf numFmtId="49" fontId="7" fillId="0" borderId="41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9" fontId="7" fillId="0" borderId="2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9" fontId="7" fillId="0" borderId="30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49" fontId="7" fillId="0" borderId="43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9" fontId="7" fillId="0" borderId="22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44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9" fontId="7" fillId="0" borderId="30" xfId="0" applyNumberFormat="1" applyFont="1" applyBorder="1" applyAlignment="1">
      <alignment horizontal="center" vertical="top" wrapText="1"/>
    </xf>
    <xf numFmtId="9" fontId="7" fillId="0" borderId="21" xfId="0" applyNumberFormat="1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right" vertical="top" wrapText="1"/>
    </xf>
    <xf numFmtId="0" fontId="9" fillId="0" borderId="34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0" fillId="0" borderId="30" xfId="0" applyBorder="1" applyAlignment="1">
      <alignment/>
    </xf>
    <xf numFmtId="0" fontId="4" fillId="0" borderId="22" xfId="0" applyFont="1" applyBorder="1" applyAlignment="1">
      <alignment horizontal="center"/>
    </xf>
    <xf numFmtId="0" fontId="9" fillId="0" borderId="32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9" fillId="0" borderId="30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right" vertical="top" wrapText="1"/>
    </xf>
    <xf numFmtId="0" fontId="47" fillId="0" borderId="30" xfId="0" applyFont="1" applyBorder="1" applyAlignment="1">
      <alignment horizontal="right"/>
    </xf>
    <xf numFmtId="9" fontId="0" fillId="0" borderId="3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B1:R224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212" t="s">
        <v>63</v>
      </c>
      <c r="N1" s="212"/>
      <c r="O1" s="212"/>
    </row>
    <row r="2" ht="11.25" customHeight="1">
      <c r="K2" s="1"/>
    </row>
    <row r="3" spans="2:16" s="8" customFormat="1" ht="15" customHeight="1">
      <c r="B3" s="208" t="s">
        <v>45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6"/>
      <c r="P3" s="68" t="s">
        <v>1</v>
      </c>
    </row>
    <row r="4" spans="2:16" s="8" customFormat="1" ht="12.75" customHeight="1">
      <c r="B4" s="208" t="s">
        <v>156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3" t="s">
        <v>25</v>
      </c>
      <c r="P4" s="206" t="s">
        <v>128</v>
      </c>
    </row>
    <row r="5" spans="2:16" s="8" customFormat="1" ht="9" customHeight="1"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3"/>
      <c r="P5" s="207"/>
    </row>
    <row r="6" spans="8:16" ht="12" customHeight="1">
      <c r="H6" s="68" t="s">
        <v>205</v>
      </c>
      <c r="K6" s="2"/>
      <c r="O6" s="37" t="s">
        <v>26</v>
      </c>
      <c r="P6" s="38"/>
    </row>
    <row r="7" spans="2:16" s="13" customFormat="1" ht="12.75" customHeight="1">
      <c r="B7" s="183" t="s">
        <v>66</v>
      </c>
      <c r="C7" s="184"/>
      <c r="D7" s="184"/>
      <c r="E7" s="184"/>
      <c r="F7" s="184"/>
      <c r="G7" s="184"/>
      <c r="H7" s="184"/>
      <c r="I7" s="184"/>
      <c r="J7" s="184"/>
      <c r="K7" s="184"/>
      <c r="L7" s="175"/>
      <c r="M7" s="175"/>
      <c r="N7" s="209"/>
      <c r="O7" s="23" t="s">
        <v>27</v>
      </c>
      <c r="P7" s="38"/>
    </row>
    <row r="8" spans="2:16" s="13" customFormat="1" ht="12.75" customHeight="1">
      <c r="B8" s="210" t="s">
        <v>65</v>
      </c>
      <c r="C8" s="210"/>
      <c r="D8" s="210"/>
      <c r="E8" s="210"/>
      <c r="F8" s="210"/>
      <c r="G8" s="210"/>
      <c r="H8" s="210"/>
      <c r="I8" s="210"/>
      <c r="J8" s="210"/>
      <c r="K8" s="210"/>
      <c r="L8" s="16"/>
      <c r="M8" s="16"/>
      <c r="N8" s="209"/>
      <c r="O8" s="23" t="s">
        <v>28</v>
      </c>
      <c r="P8" s="38"/>
    </row>
    <row r="9" spans="2:16" s="13" customFormat="1" ht="12.75" customHeight="1">
      <c r="B9" s="210" t="s">
        <v>93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16"/>
      <c r="N9" s="44"/>
      <c r="O9" s="23"/>
      <c r="P9" s="38"/>
    </row>
    <row r="10" spans="2:16" s="13" customFormat="1" ht="12.75" customHeight="1">
      <c r="B10" s="182" t="s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6"/>
      <c r="N10" s="37"/>
      <c r="O10" s="37" t="s">
        <v>28</v>
      </c>
      <c r="P10" s="38"/>
    </row>
    <row r="11" spans="2:16" s="13" customFormat="1" ht="12.75" customHeight="1">
      <c r="B11" s="58"/>
      <c r="C11" s="182" t="s">
        <v>3</v>
      </c>
      <c r="D11" s="182"/>
      <c r="E11" s="182"/>
      <c r="F11" s="182"/>
      <c r="G11" s="182"/>
      <c r="H11" s="182"/>
      <c r="I11" s="57"/>
      <c r="J11" s="57"/>
      <c r="K11" s="57"/>
      <c r="L11" s="16"/>
      <c r="M11" s="16"/>
      <c r="N11" s="23"/>
      <c r="O11" s="37" t="s">
        <v>28</v>
      </c>
      <c r="P11" s="38" t="s">
        <v>90</v>
      </c>
    </row>
    <row r="12" spans="2:16" s="13" customFormat="1" ht="10.5">
      <c r="B12" s="183" t="s">
        <v>67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75"/>
      <c r="M12" s="175"/>
      <c r="N12" s="23"/>
      <c r="O12" s="59"/>
      <c r="P12" s="38"/>
    </row>
    <row r="13" spans="2:15" s="13" customFormat="1" ht="13.5" customHeight="1">
      <c r="B13" s="174" t="s">
        <v>68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37"/>
      <c r="O13" s="40"/>
    </row>
    <row r="14" spans="2:16" s="13" customFormat="1" ht="17.25" customHeight="1">
      <c r="B14" s="174" t="s">
        <v>46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85" t="s">
        <v>29</v>
      </c>
      <c r="O14" s="185"/>
      <c r="P14" s="201" t="s">
        <v>158</v>
      </c>
    </row>
    <row r="15" spans="2:16" s="13" customFormat="1" ht="15" customHeight="1">
      <c r="B15" s="174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85"/>
      <c r="O15" s="185"/>
      <c r="P15" s="202"/>
    </row>
    <row r="16" s="13" customFormat="1" ht="13.5" customHeight="1" thickBot="1">
      <c r="K16" s="61"/>
    </row>
    <row r="17" spans="2:15" s="13" customFormat="1" ht="13.5" customHeight="1" thickBot="1">
      <c r="B17" s="157" t="s">
        <v>130</v>
      </c>
      <c r="C17" s="160" t="s">
        <v>5</v>
      </c>
      <c r="D17" s="160"/>
      <c r="E17" s="161"/>
      <c r="F17" s="164" t="s">
        <v>7</v>
      </c>
      <c r="G17" s="161"/>
      <c r="H17" s="178" t="s">
        <v>8</v>
      </c>
      <c r="I17" s="179"/>
      <c r="J17" s="179"/>
      <c r="K17" s="179"/>
      <c r="L17" s="179"/>
      <c r="M17" s="179"/>
      <c r="N17" s="179"/>
      <c r="O17" s="180"/>
    </row>
    <row r="18" spans="2:18" s="13" customFormat="1" ht="33" customHeight="1" thickBot="1">
      <c r="B18" s="158"/>
      <c r="C18" s="162"/>
      <c r="D18" s="162"/>
      <c r="E18" s="163"/>
      <c r="F18" s="165"/>
      <c r="G18" s="162"/>
      <c r="H18" s="157" t="s">
        <v>9</v>
      </c>
      <c r="I18" s="167" t="s">
        <v>10</v>
      </c>
      <c r="J18" s="168"/>
      <c r="K18" s="157" t="s">
        <v>48</v>
      </c>
      <c r="L18" s="157" t="s">
        <v>49</v>
      </c>
      <c r="M18" s="157" t="s">
        <v>50</v>
      </c>
      <c r="N18" s="157" t="s">
        <v>51</v>
      </c>
      <c r="O18" s="157" t="s">
        <v>52</v>
      </c>
      <c r="P18" s="14"/>
      <c r="Q18" s="15"/>
      <c r="R18" s="16"/>
    </row>
    <row r="19" spans="2:18" s="13" customFormat="1" ht="13.5" customHeight="1" thickBot="1">
      <c r="B19" s="158"/>
      <c r="C19" s="26"/>
      <c r="D19" s="18"/>
      <c r="E19" s="17"/>
      <c r="F19" s="19"/>
      <c r="G19" s="20"/>
      <c r="H19" s="158"/>
      <c r="I19" s="170" t="s">
        <v>11</v>
      </c>
      <c r="J19" s="172" t="s">
        <v>12</v>
      </c>
      <c r="K19" s="158"/>
      <c r="L19" s="158"/>
      <c r="M19" s="158"/>
      <c r="N19" s="158"/>
      <c r="O19" s="158"/>
      <c r="P19" s="14"/>
      <c r="Q19" s="15"/>
      <c r="R19" s="16"/>
    </row>
    <row r="20" spans="2:18" s="13" customFormat="1" ht="30" customHeight="1" thickBot="1">
      <c r="B20" s="159"/>
      <c r="C20" s="33" t="s">
        <v>6</v>
      </c>
      <c r="D20" s="21" t="s">
        <v>6</v>
      </c>
      <c r="E20" s="21" t="s">
        <v>6</v>
      </c>
      <c r="F20" s="21" t="s">
        <v>6</v>
      </c>
      <c r="G20" s="22" t="s">
        <v>6</v>
      </c>
      <c r="H20" s="159"/>
      <c r="I20" s="171"/>
      <c r="J20" s="173"/>
      <c r="K20" s="159"/>
      <c r="L20" s="159"/>
      <c r="M20" s="159"/>
      <c r="N20" s="159"/>
      <c r="O20" s="159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46">
        <v>13</v>
      </c>
      <c r="O21" s="47">
        <v>14</v>
      </c>
      <c r="P21" s="15"/>
      <c r="Q21" s="15"/>
    </row>
    <row r="22" spans="2:17" s="13" customFormat="1" ht="42" customHeight="1" thickBot="1">
      <c r="B22" s="76" t="s">
        <v>157</v>
      </c>
      <c r="C22" s="77" t="s">
        <v>71</v>
      </c>
      <c r="D22" s="77" t="s">
        <v>71</v>
      </c>
      <c r="E22" s="17" t="s">
        <v>76</v>
      </c>
      <c r="F22" s="78" t="s">
        <v>13</v>
      </c>
      <c r="G22" s="142" t="s">
        <v>85</v>
      </c>
      <c r="H22" s="139" t="s">
        <v>82</v>
      </c>
      <c r="I22" s="138" t="s">
        <v>0</v>
      </c>
      <c r="J22" s="24">
        <v>744</v>
      </c>
      <c r="K22" s="17">
        <f>(1!K22+2!K22+3!K22+4!K22+6!K22+'15'!K22)/4</f>
        <v>95</v>
      </c>
      <c r="L22" s="150">
        <f>(1!L22+2!L22+3!L22+4!L22+6!L22+'15'!L22)/4</f>
        <v>95.25</v>
      </c>
      <c r="M22" s="151">
        <v>0.05</v>
      </c>
      <c r="N22" s="24"/>
      <c r="O22" s="17"/>
      <c r="P22" s="15"/>
      <c r="Q22" s="15"/>
    </row>
    <row r="23" spans="2:17" s="13" customFormat="1" ht="9.75" customHeight="1">
      <c r="B23" s="62"/>
      <c r="C23" s="15"/>
      <c r="D23" s="15"/>
      <c r="E23" s="15"/>
      <c r="F23" s="56"/>
      <c r="G23" s="56"/>
      <c r="H23" s="63"/>
      <c r="I23" s="15"/>
      <c r="J23" s="15"/>
      <c r="K23" s="15"/>
      <c r="L23" s="15"/>
      <c r="M23" s="15"/>
      <c r="N23" s="15"/>
      <c r="O23" s="15"/>
      <c r="P23" s="15"/>
      <c r="Q23" s="15"/>
    </row>
    <row r="24" spans="2:11" s="13" customFormat="1" ht="10.5">
      <c r="B24" s="174" t="s">
        <v>53</v>
      </c>
      <c r="C24" s="175"/>
      <c r="D24" s="175"/>
      <c r="E24" s="175"/>
      <c r="F24" s="175"/>
      <c r="G24" s="175"/>
      <c r="H24" s="175"/>
      <c r="I24" s="175"/>
      <c r="K24" s="60"/>
    </row>
    <row r="25" s="13" customFormat="1" ht="10.5" thickBot="1">
      <c r="K25" s="60"/>
    </row>
    <row r="26" spans="2:16" s="13" customFormat="1" ht="12" customHeight="1" thickBot="1">
      <c r="B26" s="157" t="s">
        <v>130</v>
      </c>
      <c r="C26" s="160" t="s">
        <v>5</v>
      </c>
      <c r="D26" s="160"/>
      <c r="E26" s="161"/>
      <c r="F26" s="164" t="s">
        <v>7</v>
      </c>
      <c r="G26" s="161"/>
      <c r="H26" s="166" t="s">
        <v>15</v>
      </c>
      <c r="I26" s="167"/>
      <c r="J26" s="167"/>
      <c r="K26" s="167"/>
      <c r="L26" s="167"/>
      <c r="M26" s="167"/>
      <c r="N26" s="167"/>
      <c r="O26" s="168"/>
      <c r="P26" s="157" t="s">
        <v>54</v>
      </c>
    </row>
    <row r="27" spans="2:16" s="13" customFormat="1" ht="36" customHeight="1" thickBot="1">
      <c r="B27" s="158"/>
      <c r="C27" s="162"/>
      <c r="D27" s="162"/>
      <c r="E27" s="163"/>
      <c r="F27" s="165"/>
      <c r="G27" s="162"/>
      <c r="H27" s="157" t="s">
        <v>9</v>
      </c>
      <c r="I27" s="167" t="s">
        <v>10</v>
      </c>
      <c r="J27" s="168"/>
      <c r="K27" s="157" t="s">
        <v>48</v>
      </c>
      <c r="L27" s="157" t="s">
        <v>49</v>
      </c>
      <c r="M27" s="157" t="s">
        <v>50</v>
      </c>
      <c r="N27" s="157" t="s">
        <v>51</v>
      </c>
      <c r="O27" s="157" t="s">
        <v>52</v>
      </c>
      <c r="P27" s="158"/>
    </row>
    <row r="28" spans="2:16" s="13" customFormat="1" ht="12.75" customHeight="1" thickBot="1">
      <c r="B28" s="158"/>
      <c r="C28" s="26"/>
      <c r="D28" s="18"/>
      <c r="E28" s="17"/>
      <c r="F28" s="19"/>
      <c r="G28" s="20"/>
      <c r="H28" s="158"/>
      <c r="I28" s="170" t="s">
        <v>11</v>
      </c>
      <c r="J28" s="172" t="s">
        <v>12</v>
      </c>
      <c r="K28" s="158"/>
      <c r="L28" s="158"/>
      <c r="M28" s="158"/>
      <c r="N28" s="158"/>
      <c r="O28" s="158"/>
      <c r="P28" s="158"/>
    </row>
    <row r="29" spans="2:16" s="13" customFormat="1" ht="30.75" customHeight="1" thickBot="1">
      <c r="B29" s="159"/>
      <c r="C29" s="33" t="s">
        <v>6</v>
      </c>
      <c r="D29" s="21" t="s">
        <v>6</v>
      </c>
      <c r="E29" s="21" t="s">
        <v>6</v>
      </c>
      <c r="F29" s="21" t="s">
        <v>6</v>
      </c>
      <c r="G29" s="22" t="s">
        <v>6</v>
      </c>
      <c r="H29" s="159"/>
      <c r="I29" s="171"/>
      <c r="J29" s="173"/>
      <c r="K29" s="159"/>
      <c r="L29" s="159"/>
      <c r="M29" s="159"/>
      <c r="N29" s="159"/>
      <c r="O29" s="159"/>
      <c r="P29" s="159"/>
    </row>
    <row r="30" spans="2:16" s="13" customFormat="1" ht="11.25" customHeight="1" thickBot="1">
      <c r="B30" s="24">
        <v>1</v>
      </c>
      <c r="C30" s="25">
        <v>2</v>
      </c>
      <c r="D30" s="17">
        <v>3</v>
      </c>
      <c r="E30" s="18">
        <v>4</v>
      </c>
      <c r="F30" s="24">
        <v>5</v>
      </c>
      <c r="G30" s="25">
        <v>6</v>
      </c>
      <c r="H30" s="25">
        <v>7</v>
      </c>
      <c r="I30" s="25">
        <v>8</v>
      </c>
      <c r="J30" s="24">
        <v>9</v>
      </c>
      <c r="K30" s="17">
        <v>10</v>
      </c>
      <c r="L30" s="17">
        <v>11</v>
      </c>
      <c r="M30" s="26">
        <v>12</v>
      </c>
      <c r="N30" s="29">
        <v>13</v>
      </c>
      <c r="O30" s="31">
        <v>14</v>
      </c>
      <c r="P30" s="17">
        <v>15</v>
      </c>
    </row>
    <row r="31" spans="2:16" s="13" customFormat="1" ht="21" customHeight="1" thickBot="1">
      <c r="B31" s="186" t="s">
        <v>157</v>
      </c>
      <c r="C31" s="197" t="s">
        <v>71</v>
      </c>
      <c r="D31" s="190" t="s">
        <v>71</v>
      </c>
      <c r="E31" s="190" t="s">
        <v>76</v>
      </c>
      <c r="F31" s="192" t="s">
        <v>13</v>
      </c>
      <c r="G31" s="199" t="s">
        <v>85</v>
      </c>
      <c r="H31" s="69" t="s">
        <v>16</v>
      </c>
      <c r="I31" s="70" t="s">
        <v>17</v>
      </c>
      <c r="J31" s="71">
        <v>792</v>
      </c>
      <c r="K31" s="71">
        <f>1!K31+2!K31+3!K31+4!K31+6!K31+'15'!K31</f>
        <v>327</v>
      </c>
      <c r="L31" s="71">
        <f>1!L31+2!L31+3!L31+4!L31+6!L31+'15'!L31</f>
        <v>353</v>
      </c>
      <c r="M31" s="203">
        <v>0.05</v>
      </c>
      <c r="N31" s="152"/>
      <c r="O31" s="75"/>
      <c r="P31" s="75"/>
    </row>
    <row r="32" spans="2:16" s="13" customFormat="1" ht="22.5" customHeight="1" thickBot="1">
      <c r="B32" s="187"/>
      <c r="C32" s="198"/>
      <c r="D32" s="191"/>
      <c r="E32" s="191"/>
      <c r="F32" s="193"/>
      <c r="G32" s="204"/>
      <c r="H32" s="72" t="s">
        <v>77</v>
      </c>
      <c r="I32" s="73" t="s">
        <v>78</v>
      </c>
      <c r="J32" s="74">
        <v>540</v>
      </c>
      <c r="K32" s="74">
        <f>1!K32+2!K32+3!K32+4!K32+6!K32+'15'!K32</f>
        <v>58860</v>
      </c>
      <c r="L32" s="74">
        <f>1!L32+2!L32+3!L32+4!L32+6!L32+'15'!L32</f>
        <v>63662</v>
      </c>
      <c r="M32" s="205"/>
      <c r="N32" s="153"/>
      <c r="O32" s="19"/>
      <c r="P32" s="19"/>
    </row>
    <row r="33" spans="2:14" s="13" customFormat="1" ht="11.25" customHeight="1">
      <c r="B33" s="15"/>
      <c r="C33" s="15"/>
      <c r="D33" s="15"/>
      <c r="E33" s="15"/>
      <c r="F33" s="56"/>
      <c r="G33" s="56"/>
      <c r="H33" s="56"/>
      <c r="I33" s="56"/>
      <c r="J33" s="56"/>
      <c r="K33" s="56"/>
      <c r="L33" s="15"/>
      <c r="M33" s="15"/>
      <c r="N33" s="15"/>
    </row>
    <row r="34" spans="2:16" s="13" customFormat="1" ht="12.75" customHeight="1">
      <c r="B34" s="58"/>
      <c r="C34" s="182" t="s">
        <v>18</v>
      </c>
      <c r="D34" s="182"/>
      <c r="E34" s="182"/>
      <c r="F34" s="182"/>
      <c r="G34" s="182"/>
      <c r="H34" s="182"/>
      <c r="I34" s="57"/>
      <c r="J34" s="57"/>
      <c r="K34" s="57"/>
      <c r="L34" s="16"/>
      <c r="M34" s="16"/>
      <c r="N34" s="23"/>
      <c r="O34" s="37" t="s">
        <v>28</v>
      </c>
      <c r="P34" s="38" t="s">
        <v>90</v>
      </c>
    </row>
    <row r="35" spans="2:16" s="13" customFormat="1" ht="10.5">
      <c r="B35" s="183" t="s">
        <v>67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75"/>
      <c r="M35" s="175"/>
      <c r="N35" s="23"/>
      <c r="O35" s="59"/>
      <c r="P35" s="38"/>
    </row>
    <row r="36" spans="2:15" s="13" customFormat="1" ht="13.5" customHeight="1">
      <c r="B36" s="174" t="s">
        <v>68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37"/>
      <c r="O36" s="40"/>
    </row>
    <row r="37" spans="2:16" s="13" customFormat="1" ht="17.25" customHeight="1">
      <c r="B37" s="174" t="s">
        <v>46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85" t="s">
        <v>29</v>
      </c>
      <c r="O37" s="185"/>
      <c r="P37" s="201" t="s">
        <v>158</v>
      </c>
    </row>
    <row r="38" spans="2:16" s="13" customFormat="1" ht="15" customHeight="1">
      <c r="B38" s="174" t="s">
        <v>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85"/>
      <c r="O38" s="185"/>
      <c r="P38" s="202"/>
    </row>
    <row r="39" s="13" customFormat="1" ht="13.5" customHeight="1" thickBot="1">
      <c r="K39" s="61"/>
    </row>
    <row r="40" spans="2:15" s="13" customFormat="1" ht="13.5" customHeight="1" thickBot="1">
      <c r="B40" s="157" t="s">
        <v>130</v>
      </c>
      <c r="C40" s="160" t="s">
        <v>5</v>
      </c>
      <c r="D40" s="160"/>
      <c r="E40" s="161"/>
      <c r="F40" s="164" t="s">
        <v>7</v>
      </c>
      <c r="G40" s="161"/>
      <c r="H40" s="178" t="s">
        <v>8</v>
      </c>
      <c r="I40" s="179"/>
      <c r="J40" s="179"/>
      <c r="K40" s="179"/>
      <c r="L40" s="179"/>
      <c r="M40" s="179"/>
      <c r="N40" s="179"/>
      <c r="O40" s="180"/>
    </row>
    <row r="41" spans="2:18" s="13" customFormat="1" ht="32.25" customHeight="1" thickBot="1">
      <c r="B41" s="158"/>
      <c r="C41" s="162"/>
      <c r="D41" s="162"/>
      <c r="E41" s="163"/>
      <c r="F41" s="165"/>
      <c r="G41" s="162"/>
      <c r="H41" s="157" t="s">
        <v>9</v>
      </c>
      <c r="I41" s="167" t="s">
        <v>10</v>
      </c>
      <c r="J41" s="168"/>
      <c r="K41" s="157" t="s">
        <v>48</v>
      </c>
      <c r="L41" s="157" t="s">
        <v>49</v>
      </c>
      <c r="M41" s="157" t="s">
        <v>50</v>
      </c>
      <c r="N41" s="157" t="s">
        <v>51</v>
      </c>
      <c r="O41" s="157" t="s">
        <v>52</v>
      </c>
      <c r="P41" s="14"/>
      <c r="Q41" s="15"/>
      <c r="R41" s="16"/>
    </row>
    <row r="42" spans="2:18" s="13" customFormat="1" ht="13.5" customHeight="1" thickBot="1">
      <c r="B42" s="158"/>
      <c r="C42" s="26"/>
      <c r="D42" s="18"/>
      <c r="E42" s="17"/>
      <c r="F42" s="19"/>
      <c r="G42" s="20"/>
      <c r="H42" s="158"/>
      <c r="I42" s="170" t="s">
        <v>11</v>
      </c>
      <c r="J42" s="172" t="s">
        <v>12</v>
      </c>
      <c r="K42" s="158"/>
      <c r="L42" s="158"/>
      <c r="M42" s="158"/>
      <c r="N42" s="158"/>
      <c r="O42" s="158"/>
      <c r="P42" s="14"/>
      <c r="Q42" s="15"/>
      <c r="R42" s="16"/>
    </row>
    <row r="43" spans="2:18" s="13" customFormat="1" ht="30.75" customHeight="1" thickBot="1">
      <c r="B43" s="159"/>
      <c r="C43" s="33" t="s">
        <v>6</v>
      </c>
      <c r="D43" s="21" t="s">
        <v>6</v>
      </c>
      <c r="E43" s="21" t="s">
        <v>6</v>
      </c>
      <c r="F43" s="21" t="s">
        <v>6</v>
      </c>
      <c r="G43" s="22" t="s">
        <v>6</v>
      </c>
      <c r="H43" s="159"/>
      <c r="I43" s="171"/>
      <c r="J43" s="173"/>
      <c r="K43" s="159"/>
      <c r="L43" s="159"/>
      <c r="M43" s="159"/>
      <c r="N43" s="159"/>
      <c r="O43" s="159"/>
      <c r="P43" s="23"/>
      <c r="Q43" s="15"/>
      <c r="R43" s="16"/>
    </row>
    <row r="44" spans="2:17" s="13" customFormat="1" ht="10.5" thickBot="1">
      <c r="B44" s="24">
        <v>1</v>
      </c>
      <c r="C44" s="25">
        <v>2</v>
      </c>
      <c r="D44" s="17">
        <v>3</v>
      </c>
      <c r="E44" s="18">
        <v>4</v>
      </c>
      <c r="F44" s="24">
        <v>5</v>
      </c>
      <c r="G44" s="25">
        <v>6</v>
      </c>
      <c r="H44" s="25">
        <v>7</v>
      </c>
      <c r="I44" s="25">
        <v>8</v>
      </c>
      <c r="J44" s="24">
        <v>9</v>
      </c>
      <c r="K44" s="17">
        <v>10</v>
      </c>
      <c r="L44" s="17">
        <v>11</v>
      </c>
      <c r="M44" s="26">
        <v>12</v>
      </c>
      <c r="N44" s="46">
        <v>13</v>
      </c>
      <c r="O44" s="47">
        <v>14</v>
      </c>
      <c r="P44" s="15"/>
      <c r="Q44" s="15"/>
    </row>
    <row r="45" spans="2:17" s="13" customFormat="1" ht="43.5" customHeight="1" thickBot="1">
      <c r="B45" s="76" t="s">
        <v>159</v>
      </c>
      <c r="C45" s="77" t="s">
        <v>71</v>
      </c>
      <c r="D45" s="77" t="s">
        <v>71</v>
      </c>
      <c r="E45" s="17" t="s">
        <v>76</v>
      </c>
      <c r="F45" s="78" t="s">
        <v>13</v>
      </c>
      <c r="G45" s="142" t="s">
        <v>72</v>
      </c>
      <c r="H45" s="79" t="s">
        <v>82</v>
      </c>
      <c r="I45" s="66" t="s">
        <v>0</v>
      </c>
      <c r="J45" s="24">
        <v>744</v>
      </c>
      <c r="K45" s="17">
        <f>(6!K45+'15'!K45)/2</f>
        <v>95</v>
      </c>
      <c r="L45" s="150">
        <f>(6!L45+'15'!L45)/2</f>
        <v>96.5</v>
      </c>
      <c r="M45" s="26">
        <v>5</v>
      </c>
      <c r="N45" s="24"/>
      <c r="O45" s="17"/>
      <c r="P45" s="15"/>
      <c r="Q45" s="15"/>
    </row>
    <row r="46" spans="2:17" s="13" customFormat="1" ht="9.75" customHeight="1">
      <c r="B46" s="62"/>
      <c r="C46" s="15"/>
      <c r="D46" s="15"/>
      <c r="E46" s="15"/>
      <c r="F46" s="56"/>
      <c r="G46" s="56"/>
      <c r="H46" s="63"/>
      <c r="I46" s="15"/>
      <c r="J46" s="15"/>
      <c r="K46" s="15"/>
      <c r="L46" s="15"/>
      <c r="M46" s="15"/>
      <c r="N46" s="15"/>
      <c r="O46" s="15"/>
      <c r="P46" s="15"/>
      <c r="Q46" s="15"/>
    </row>
    <row r="47" spans="2:11" s="13" customFormat="1" ht="10.5">
      <c r="B47" s="174" t="s">
        <v>53</v>
      </c>
      <c r="C47" s="175"/>
      <c r="D47" s="175"/>
      <c r="E47" s="175"/>
      <c r="F47" s="175"/>
      <c r="G47" s="175"/>
      <c r="H47" s="175"/>
      <c r="I47" s="175"/>
      <c r="K47" s="60"/>
    </row>
    <row r="48" s="13" customFormat="1" ht="10.5" thickBot="1">
      <c r="K48" s="60"/>
    </row>
    <row r="49" spans="2:16" s="13" customFormat="1" ht="12" customHeight="1" thickBot="1">
      <c r="B49" s="157" t="s">
        <v>130</v>
      </c>
      <c r="C49" s="160" t="s">
        <v>5</v>
      </c>
      <c r="D49" s="160"/>
      <c r="E49" s="161"/>
      <c r="F49" s="164" t="s">
        <v>7</v>
      </c>
      <c r="G49" s="161"/>
      <c r="H49" s="166" t="s">
        <v>15</v>
      </c>
      <c r="I49" s="167"/>
      <c r="J49" s="167"/>
      <c r="K49" s="167"/>
      <c r="L49" s="167"/>
      <c r="M49" s="167"/>
      <c r="N49" s="167"/>
      <c r="O49" s="168"/>
      <c r="P49" s="157" t="s">
        <v>54</v>
      </c>
    </row>
    <row r="50" spans="2:16" s="13" customFormat="1" ht="36.75" customHeight="1" thickBot="1">
      <c r="B50" s="158"/>
      <c r="C50" s="162"/>
      <c r="D50" s="162"/>
      <c r="E50" s="163"/>
      <c r="F50" s="165"/>
      <c r="G50" s="162"/>
      <c r="H50" s="157" t="s">
        <v>9</v>
      </c>
      <c r="I50" s="167" t="s">
        <v>10</v>
      </c>
      <c r="J50" s="168"/>
      <c r="K50" s="157" t="s">
        <v>48</v>
      </c>
      <c r="L50" s="157" t="s">
        <v>49</v>
      </c>
      <c r="M50" s="157" t="s">
        <v>50</v>
      </c>
      <c r="N50" s="157" t="s">
        <v>51</v>
      </c>
      <c r="O50" s="157" t="s">
        <v>52</v>
      </c>
      <c r="P50" s="158"/>
    </row>
    <row r="51" spans="2:16" s="13" customFormat="1" ht="12.75" customHeight="1" thickBot="1">
      <c r="B51" s="158"/>
      <c r="C51" s="26"/>
      <c r="D51" s="18"/>
      <c r="E51" s="17"/>
      <c r="F51" s="19"/>
      <c r="G51" s="20"/>
      <c r="H51" s="158"/>
      <c r="I51" s="170" t="s">
        <v>11</v>
      </c>
      <c r="J51" s="172" t="s">
        <v>12</v>
      </c>
      <c r="K51" s="158"/>
      <c r="L51" s="158"/>
      <c r="M51" s="158"/>
      <c r="N51" s="158"/>
      <c r="O51" s="158"/>
      <c r="P51" s="158"/>
    </row>
    <row r="52" spans="2:16" s="13" customFormat="1" ht="28.5" customHeight="1" thickBot="1">
      <c r="B52" s="159"/>
      <c r="C52" s="33" t="s">
        <v>6</v>
      </c>
      <c r="D52" s="21" t="s">
        <v>6</v>
      </c>
      <c r="E52" s="21" t="s">
        <v>6</v>
      </c>
      <c r="F52" s="21" t="s">
        <v>6</v>
      </c>
      <c r="G52" s="22" t="s">
        <v>6</v>
      </c>
      <c r="H52" s="159"/>
      <c r="I52" s="171"/>
      <c r="J52" s="173"/>
      <c r="K52" s="159"/>
      <c r="L52" s="159"/>
      <c r="M52" s="159"/>
      <c r="N52" s="159"/>
      <c r="O52" s="159"/>
      <c r="P52" s="159"/>
    </row>
    <row r="53" spans="2:16" s="13" customFormat="1" ht="11.25" customHeight="1" thickBot="1">
      <c r="B53" s="24">
        <v>1</v>
      </c>
      <c r="C53" s="25">
        <v>2</v>
      </c>
      <c r="D53" s="17">
        <v>3</v>
      </c>
      <c r="E53" s="18">
        <v>4</v>
      </c>
      <c r="F53" s="24">
        <v>5</v>
      </c>
      <c r="G53" s="25">
        <v>6</v>
      </c>
      <c r="H53" s="25">
        <v>7</v>
      </c>
      <c r="I53" s="25">
        <v>8</v>
      </c>
      <c r="J53" s="24">
        <v>9</v>
      </c>
      <c r="K53" s="17">
        <v>10</v>
      </c>
      <c r="L53" s="17">
        <v>11</v>
      </c>
      <c r="M53" s="26">
        <v>12</v>
      </c>
      <c r="N53" s="29">
        <v>13</v>
      </c>
      <c r="O53" s="31">
        <v>14</v>
      </c>
      <c r="P53" s="17">
        <v>15</v>
      </c>
    </row>
    <row r="54" spans="2:16" s="13" customFormat="1" ht="18.75" customHeight="1" thickBot="1">
      <c r="B54" s="186" t="s">
        <v>159</v>
      </c>
      <c r="C54" s="197" t="s">
        <v>71</v>
      </c>
      <c r="D54" s="190" t="s">
        <v>71</v>
      </c>
      <c r="E54" s="190" t="s">
        <v>76</v>
      </c>
      <c r="F54" s="192" t="s">
        <v>13</v>
      </c>
      <c r="G54" s="199" t="s">
        <v>72</v>
      </c>
      <c r="H54" s="69" t="s">
        <v>16</v>
      </c>
      <c r="I54" s="70" t="s">
        <v>17</v>
      </c>
      <c r="J54" s="71">
        <v>792</v>
      </c>
      <c r="K54" s="71">
        <f>1!K54+2!K54+3!K54+4!K54+6!K54+'15'!K54</f>
        <v>137</v>
      </c>
      <c r="L54" s="71">
        <f>1!L54+2!L54+3!L54+4!L54+6!L54+'15'!L54</f>
        <v>145</v>
      </c>
      <c r="M54" s="203">
        <v>0.05</v>
      </c>
      <c r="N54" s="152"/>
      <c r="O54" s="75"/>
      <c r="P54" s="75"/>
    </row>
    <row r="55" spans="2:16" s="13" customFormat="1" ht="24.75" customHeight="1" thickBot="1">
      <c r="B55" s="187"/>
      <c r="C55" s="198"/>
      <c r="D55" s="191"/>
      <c r="E55" s="191"/>
      <c r="F55" s="193"/>
      <c r="G55" s="200"/>
      <c r="H55" s="72" t="s">
        <v>77</v>
      </c>
      <c r="I55" s="73" t="s">
        <v>78</v>
      </c>
      <c r="J55" s="74">
        <v>540</v>
      </c>
      <c r="K55" s="74">
        <f>1!K55+2!K55+3!K55+4!K55+6!K55+'15'!K55</f>
        <v>24660</v>
      </c>
      <c r="L55" s="74">
        <f>1!L55+2!L55+3!L55+4!L55+6!L55+'15'!L55</f>
        <v>25842</v>
      </c>
      <c r="M55" s="159"/>
      <c r="N55" s="153"/>
      <c r="O55" s="19"/>
      <c r="P55" s="19"/>
    </row>
    <row r="56" spans="2:14" s="13" customFormat="1" ht="12" customHeight="1">
      <c r="B56" s="15"/>
      <c r="C56" s="15"/>
      <c r="D56" s="15"/>
      <c r="E56" s="15"/>
      <c r="F56" s="56"/>
      <c r="G56" s="56"/>
      <c r="H56" s="56"/>
      <c r="I56" s="56"/>
      <c r="J56" s="56"/>
      <c r="K56" s="56"/>
      <c r="L56" s="15"/>
      <c r="M56" s="15"/>
      <c r="N56" s="15"/>
    </row>
    <row r="57" spans="2:16" s="13" customFormat="1" ht="12.75" customHeight="1">
      <c r="B57" s="58"/>
      <c r="C57" s="182" t="s">
        <v>33</v>
      </c>
      <c r="D57" s="182"/>
      <c r="E57" s="182"/>
      <c r="F57" s="182"/>
      <c r="G57" s="182"/>
      <c r="H57" s="182"/>
      <c r="I57" s="57"/>
      <c r="J57" s="57"/>
      <c r="K57" s="57"/>
      <c r="L57" s="16"/>
      <c r="M57" s="16"/>
      <c r="N57" s="23"/>
      <c r="O57" s="37" t="s">
        <v>28</v>
      </c>
      <c r="P57" s="38" t="s">
        <v>90</v>
      </c>
    </row>
    <row r="58" spans="2:16" s="13" customFormat="1" ht="10.5">
      <c r="B58" s="183" t="s">
        <v>67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75"/>
      <c r="M58" s="175"/>
      <c r="N58" s="23"/>
      <c r="O58" s="59"/>
      <c r="P58" s="38"/>
    </row>
    <row r="59" spans="2:15" s="13" customFormat="1" ht="13.5" customHeight="1">
      <c r="B59" s="174" t="s">
        <v>68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37"/>
      <c r="O59" s="40"/>
    </row>
    <row r="60" spans="2:16" s="13" customFormat="1" ht="17.25" customHeight="1">
      <c r="B60" s="174" t="s">
        <v>46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85" t="s">
        <v>29</v>
      </c>
      <c r="O60" s="185"/>
      <c r="P60" s="201" t="s">
        <v>158</v>
      </c>
    </row>
    <row r="61" spans="2:16" s="13" customFormat="1" ht="15" customHeight="1">
      <c r="B61" s="174" t="s">
        <v>47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85"/>
      <c r="O61" s="185"/>
      <c r="P61" s="202"/>
    </row>
    <row r="62" s="13" customFormat="1" ht="13.5" customHeight="1" thickBot="1">
      <c r="K62" s="61"/>
    </row>
    <row r="63" spans="2:15" s="13" customFormat="1" ht="13.5" customHeight="1" thickBot="1">
      <c r="B63" s="157" t="s">
        <v>130</v>
      </c>
      <c r="C63" s="160" t="s">
        <v>5</v>
      </c>
      <c r="D63" s="160"/>
      <c r="E63" s="161"/>
      <c r="F63" s="164" t="s">
        <v>7</v>
      </c>
      <c r="G63" s="161"/>
      <c r="H63" s="178" t="s">
        <v>8</v>
      </c>
      <c r="I63" s="179"/>
      <c r="J63" s="179"/>
      <c r="K63" s="179"/>
      <c r="L63" s="179"/>
      <c r="M63" s="179"/>
      <c r="N63" s="179"/>
      <c r="O63" s="180"/>
    </row>
    <row r="64" spans="2:18" s="13" customFormat="1" ht="35.25" customHeight="1" thickBot="1">
      <c r="B64" s="158"/>
      <c r="C64" s="162"/>
      <c r="D64" s="162"/>
      <c r="E64" s="163"/>
      <c r="F64" s="165"/>
      <c r="G64" s="162"/>
      <c r="H64" s="157" t="s">
        <v>9</v>
      </c>
      <c r="I64" s="167" t="s">
        <v>10</v>
      </c>
      <c r="J64" s="168"/>
      <c r="K64" s="157" t="s">
        <v>48</v>
      </c>
      <c r="L64" s="157" t="s">
        <v>49</v>
      </c>
      <c r="M64" s="157" t="s">
        <v>50</v>
      </c>
      <c r="N64" s="157" t="s">
        <v>51</v>
      </c>
      <c r="O64" s="157" t="s">
        <v>52</v>
      </c>
      <c r="P64" s="14"/>
      <c r="Q64" s="15"/>
      <c r="R64" s="16"/>
    </row>
    <row r="65" spans="2:18" s="13" customFormat="1" ht="13.5" customHeight="1" thickBot="1">
      <c r="B65" s="158"/>
      <c r="C65" s="26"/>
      <c r="D65" s="18"/>
      <c r="E65" s="17"/>
      <c r="F65" s="19"/>
      <c r="G65" s="20"/>
      <c r="H65" s="158"/>
      <c r="I65" s="170" t="s">
        <v>11</v>
      </c>
      <c r="J65" s="172" t="s">
        <v>12</v>
      </c>
      <c r="K65" s="158"/>
      <c r="L65" s="158"/>
      <c r="M65" s="158"/>
      <c r="N65" s="158"/>
      <c r="O65" s="158"/>
      <c r="P65" s="14"/>
      <c r="Q65" s="15"/>
      <c r="R65" s="16"/>
    </row>
    <row r="66" spans="2:18" s="13" customFormat="1" ht="30" customHeight="1" thickBot="1">
      <c r="B66" s="159"/>
      <c r="C66" s="33" t="s">
        <v>6</v>
      </c>
      <c r="D66" s="21" t="s">
        <v>6</v>
      </c>
      <c r="E66" s="21" t="s">
        <v>6</v>
      </c>
      <c r="F66" s="21" t="s">
        <v>6</v>
      </c>
      <c r="G66" s="22" t="s">
        <v>6</v>
      </c>
      <c r="H66" s="159"/>
      <c r="I66" s="171"/>
      <c r="J66" s="173"/>
      <c r="K66" s="159"/>
      <c r="L66" s="159"/>
      <c r="M66" s="159"/>
      <c r="N66" s="159"/>
      <c r="O66" s="159"/>
      <c r="P66" s="23"/>
      <c r="Q66" s="15"/>
      <c r="R66" s="16"/>
    </row>
    <row r="67" spans="2:17" s="13" customFormat="1" ht="10.5" thickBot="1">
      <c r="B67" s="24">
        <v>1</v>
      </c>
      <c r="C67" s="25">
        <v>2</v>
      </c>
      <c r="D67" s="17">
        <v>3</v>
      </c>
      <c r="E67" s="18">
        <v>4</v>
      </c>
      <c r="F67" s="24">
        <v>5</v>
      </c>
      <c r="G67" s="25">
        <v>6</v>
      </c>
      <c r="H67" s="25">
        <v>7</v>
      </c>
      <c r="I67" s="25">
        <v>8</v>
      </c>
      <c r="J67" s="24">
        <v>9</v>
      </c>
      <c r="K67" s="17">
        <v>10</v>
      </c>
      <c r="L67" s="17">
        <v>11</v>
      </c>
      <c r="M67" s="26">
        <v>12</v>
      </c>
      <c r="N67" s="46">
        <v>13</v>
      </c>
      <c r="O67" s="47">
        <v>14</v>
      </c>
      <c r="P67" s="15"/>
      <c r="Q67" s="15"/>
    </row>
    <row r="68" spans="2:17" s="13" customFormat="1" ht="44.25" customHeight="1" thickBot="1">
      <c r="B68" s="76" t="s">
        <v>160</v>
      </c>
      <c r="C68" s="77" t="s">
        <v>71</v>
      </c>
      <c r="D68" s="77" t="s">
        <v>71</v>
      </c>
      <c r="E68" s="17" t="s">
        <v>161</v>
      </c>
      <c r="F68" s="78" t="s">
        <v>13</v>
      </c>
      <c r="G68" s="142" t="s">
        <v>85</v>
      </c>
      <c r="H68" s="79" t="s">
        <v>82</v>
      </c>
      <c r="I68" s="66" t="s">
        <v>0</v>
      </c>
      <c r="J68" s="24">
        <v>744</v>
      </c>
      <c r="K68" s="17">
        <f>(1!K68+2!K68+3!K68+4!K68+6!K68+'15'!K68)/4</f>
        <v>95</v>
      </c>
      <c r="L68" s="150">
        <f>(1!L68+2!L68+3!L68+4!L68+6!L68+'15'!L68)/4</f>
        <v>96.25</v>
      </c>
      <c r="M68" s="26">
        <v>5</v>
      </c>
      <c r="N68" s="24"/>
      <c r="O68" s="17"/>
      <c r="P68" s="15"/>
      <c r="Q68" s="15"/>
    </row>
    <row r="69" spans="2:17" s="13" customFormat="1" ht="9.75" customHeight="1">
      <c r="B69" s="62"/>
      <c r="C69" s="15"/>
      <c r="D69" s="15"/>
      <c r="E69" s="15"/>
      <c r="F69" s="56"/>
      <c r="G69" s="56"/>
      <c r="H69" s="63"/>
      <c r="I69" s="15"/>
      <c r="J69" s="15"/>
      <c r="K69" s="15"/>
      <c r="L69" s="15"/>
      <c r="M69" s="15"/>
      <c r="N69" s="15"/>
      <c r="O69" s="15"/>
      <c r="P69" s="15"/>
      <c r="Q69" s="15"/>
    </row>
    <row r="70" spans="2:11" s="13" customFormat="1" ht="10.5">
      <c r="B70" s="174" t="s">
        <v>53</v>
      </c>
      <c r="C70" s="175"/>
      <c r="D70" s="175"/>
      <c r="E70" s="175"/>
      <c r="F70" s="175"/>
      <c r="G70" s="175"/>
      <c r="H70" s="175"/>
      <c r="I70" s="175"/>
      <c r="K70" s="60"/>
    </row>
    <row r="71" s="13" customFormat="1" ht="10.5" thickBot="1">
      <c r="K71" s="60"/>
    </row>
    <row r="72" spans="2:16" s="13" customFormat="1" ht="12" customHeight="1" thickBot="1">
      <c r="B72" s="157" t="s">
        <v>146</v>
      </c>
      <c r="C72" s="160" t="s">
        <v>5</v>
      </c>
      <c r="D72" s="160"/>
      <c r="E72" s="161"/>
      <c r="F72" s="164" t="s">
        <v>7</v>
      </c>
      <c r="G72" s="161"/>
      <c r="H72" s="166" t="s">
        <v>15</v>
      </c>
      <c r="I72" s="167"/>
      <c r="J72" s="167"/>
      <c r="K72" s="167"/>
      <c r="L72" s="167"/>
      <c r="M72" s="167"/>
      <c r="N72" s="167"/>
      <c r="O72" s="168"/>
      <c r="P72" s="157" t="s">
        <v>54</v>
      </c>
    </row>
    <row r="73" spans="2:16" s="13" customFormat="1" ht="39.75" customHeight="1" thickBot="1">
      <c r="B73" s="158"/>
      <c r="C73" s="162"/>
      <c r="D73" s="162"/>
      <c r="E73" s="163"/>
      <c r="F73" s="165"/>
      <c r="G73" s="162"/>
      <c r="H73" s="157" t="s">
        <v>9</v>
      </c>
      <c r="I73" s="167" t="s">
        <v>10</v>
      </c>
      <c r="J73" s="168"/>
      <c r="K73" s="157" t="s">
        <v>48</v>
      </c>
      <c r="L73" s="157" t="s">
        <v>49</v>
      </c>
      <c r="M73" s="157" t="s">
        <v>50</v>
      </c>
      <c r="N73" s="157" t="s">
        <v>51</v>
      </c>
      <c r="O73" s="157" t="s">
        <v>52</v>
      </c>
      <c r="P73" s="158"/>
    </row>
    <row r="74" spans="2:16" s="13" customFormat="1" ht="12.75" customHeight="1" thickBot="1">
      <c r="B74" s="158"/>
      <c r="C74" s="26"/>
      <c r="D74" s="18"/>
      <c r="E74" s="17"/>
      <c r="F74" s="19"/>
      <c r="G74" s="20"/>
      <c r="H74" s="158"/>
      <c r="I74" s="170" t="s">
        <v>11</v>
      </c>
      <c r="J74" s="172" t="s">
        <v>12</v>
      </c>
      <c r="K74" s="158"/>
      <c r="L74" s="158"/>
      <c r="M74" s="158"/>
      <c r="N74" s="158"/>
      <c r="O74" s="158"/>
      <c r="P74" s="158"/>
    </row>
    <row r="75" spans="2:16" s="13" customFormat="1" ht="30" customHeight="1" thickBot="1">
      <c r="B75" s="159"/>
      <c r="C75" s="33" t="s">
        <v>6</v>
      </c>
      <c r="D75" s="21" t="s">
        <v>6</v>
      </c>
      <c r="E75" s="21" t="s">
        <v>6</v>
      </c>
      <c r="F75" s="21" t="s">
        <v>6</v>
      </c>
      <c r="G75" s="22" t="s">
        <v>6</v>
      </c>
      <c r="H75" s="159"/>
      <c r="I75" s="171"/>
      <c r="J75" s="173"/>
      <c r="K75" s="159"/>
      <c r="L75" s="159"/>
      <c r="M75" s="159"/>
      <c r="N75" s="159"/>
      <c r="O75" s="159"/>
      <c r="P75" s="159"/>
    </row>
    <row r="76" spans="2:16" s="13" customFormat="1" ht="11.25" customHeight="1" thickBot="1">
      <c r="B76" s="24">
        <v>1</v>
      </c>
      <c r="C76" s="25">
        <v>2</v>
      </c>
      <c r="D76" s="17">
        <v>3</v>
      </c>
      <c r="E76" s="18">
        <v>4</v>
      </c>
      <c r="F76" s="24">
        <v>5</v>
      </c>
      <c r="G76" s="25">
        <v>6</v>
      </c>
      <c r="H76" s="25">
        <v>7</v>
      </c>
      <c r="I76" s="25">
        <v>8</v>
      </c>
      <c r="J76" s="24">
        <v>9</v>
      </c>
      <c r="K76" s="17">
        <v>10</v>
      </c>
      <c r="L76" s="17">
        <v>11</v>
      </c>
      <c r="M76" s="26">
        <v>12</v>
      </c>
      <c r="N76" s="29">
        <v>13</v>
      </c>
      <c r="O76" s="31">
        <v>14</v>
      </c>
      <c r="P76" s="17">
        <v>15</v>
      </c>
    </row>
    <row r="77" spans="2:16" s="13" customFormat="1" ht="18.75" customHeight="1" thickBot="1">
      <c r="B77" s="186" t="s">
        <v>160</v>
      </c>
      <c r="C77" s="197" t="s">
        <v>71</v>
      </c>
      <c r="D77" s="190" t="s">
        <v>71</v>
      </c>
      <c r="E77" s="190" t="s">
        <v>161</v>
      </c>
      <c r="F77" s="192" t="s">
        <v>13</v>
      </c>
      <c r="G77" s="199" t="s">
        <v>85</v>
      </c>
      <c r="H77" s="69" t="s">
        <v>16</v>
      </c>
      <c r="I77" s="70" t="s">
        <v>17</v>
      </c>
      <c r="J77" s="71">
        <v>792</v>
      </c>
      <c r="K77" s="71">
        <f>1!K77+2!K77+3!K77+4!K77+6!K77+'15'!K77</f>
        <v>134</v>
      </c>
      <c r="L77" s="71">
        <f>1!L77+2!L77+3!L77+4!L77+6!L77+'15'!L77</f>
        <v>108</v>
      </c>
      <c r="M77" s="203">
        <v>0.05</v>
      </c>
      <c r="N77" s="152"/>
      <c r="O77" s="75"/>
      <c r="P77" s="75"/>
    </row>
    <row r="78" spans="2:16" s="13" customFormat="1" ht="24" customHeight="1" thickBot="1">
      <c r="B78" s="187"/>
      <c r="C78" s="198"/>
      <c r="D78" s="191"/>
      <c r="E78" s="191"/>
      <c r="F78" s="193"/>
      <c r="G78" s="200"/>
      <c r="H78" s="72" t="s">
        <v>77</v>
      </c>
      <c r="I78" s="73" t="s">
        <v>78</v>
      </c>
      <c r="J78" s="74">
        <v>540</v>
      </c>
      <c r="K78" s="74">
        <f>1!K78+2!K78+3!K78+4!K78+6!K78+'15'!K78</f>
        <v>24120</v>
      </c>
      <c r="L78" s="74">
        <f>1!L78+2!L78+3!L78+4!L78+6!L78+'15'!L78</f>
        <v>19993</v>
      </c>
      <c r="M78" s="159"/>
      <c r="N78" s="153">
        <v>0.12</v>
      </c>
      <c r="O78" s="19" t="s">
        <v>212</v>
      </c>
      <c r="P78" s="19"/>
    </row>
    <row r="79" spans="2:14" ht="12.75" customHeight="1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pans="2:16" s="13" customFormat="1" ht="12.75" customHeight="1">
      <c r="B80" s="58"/>
      <c r="C80" s="182" t="s">
        <v>35</v>
      </c>
      <c r="D80" s="182"/>
      <c r="E80" s="182"/>
      <c r="F80" s="182"/>
      <c r="G80" s="182"/>
      <c r="H80" s="182"/>
      <c r="I80" s="57"/>
      <c r="J80" s="57"/>
      <c r="K80" s="57"/>
      <c r="L80" s="16"/>
      <c r="M80" s="16"/>
      <c r="N80" s="23"/>
      <c r="O80" s="37" t="s">
        <v>28</v>
      </c>
      <c r="P80" s="38" t="s">
        <v>90</v>
      </c>
    </row>
    <row r="81" spans="2:16" s="13" customFormat="1" ht="10.5">
      <c r="B81" s="183" t="s">
        <v>67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75"/>
      <c r="M81" s="175"/>
      <c r="N81" s="23"/>
      <c r="O81" s="59"/>
      <c r="P81" s="38"/>
    </row>
    <row r="82" spans="2:15" s="13" customFormat="1" ht="13.5" customHeight="1">
      <c r="B82" s="174" t="s">
        <v>68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37"/>
      <c r="O82" s="40"/>
    </row>
    <row r="83" spans="2:16" s="13" customFormat="1" ht="17.25" customHeight="1">
      <c r="B83" s="174" t="s">
        <v>46</v>
      </c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85" t="s">
        <v>29</v>
      </c>
      <c r="O83" s="185"/>
      <c r="P83" s="201" t="s">
        <v>158</v>
      </c>
    </row>
    <row r="84" spans="2:16" s="13" customFormat="1" ht="15" customHeight="1">
      <c r="B84" s="174" t="s">
        <v>47</v>
      </c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85"/>
      <c r="O84" s="185"/>
      <c r="P84" s="202"/>
    </row>
    <row r="85" s="13" customFormat="1" ht="13.5" customHeight="1" thickBot="1">
      <c r="K85" s="61"/>
    </row>
    <row r="86" spans="2:15" s="13" customFormat="1" ht="13.5" customHeight="1" thickBot="1">
      <c r="B86" s="157" t="s">
        <v>146</v>
      </c>
      <c r="C86" s="160" t="s">
        <v>5</v>
      </c>
      <c r="D86" s="160"/>
      <c r="E86" s="161"/>
      <c r="F86" s="164" t="s">
        <v>7</v>
      </c>
      <c r="G86" s="161"/>
      <c r="H86" s="178" t="s">
        <v>8</v>
      </c>
      <c r="I86" s="179"/>
      <c r="J86" s="179"/>
      <c r="K86" s="179"/>
      <c r="L86" s="179"/>
      <c r="M86" s="179"/>
      <c r="N86" s="179"/>
      <c r="O86" s="180"/>
    </row>
    <row r="87" spans="2:18" s="13" customFormat="1" ht="34.5" customHeight="1" thickBot="1">
      <c r="B87" s="158"/>
      <c r="C87" s="162"/>
      <c r="D87" s="162"/>
      <c r="E87" s="163"/>
      <c r="F87" s="165"/>
      <c r="G87" s="162"/>
      <c r="H87" s="157" t="s">
        <v>9</v>
      </c>
      <c r="I87" s="167" t="s">
        <v>10</v>
      </c>
      <c r="J87" s="168"/>
      <c r="K87" s="157" t="s">
        <v>48</v>
      </c>
      <c r="L87" s="157" t="s">
        <v>49</v>
      </c>
      <c r="M87" s="157" t="s">
        <v>50</v>
      </c>
      <c r="N87" s="157" t="s">
        <v>51</v>
      </c>
      <c r="O87" s="157" t="s">
        <v>52</v>
      </c>
      <c r="P87" s="14"/>
      <c r="Q87" s="15"/>
      <c r="R87" s="16"/>
    </row>
    <row r="88" spans="2:18" s="13" customFormat="1" ht="13.5" customHeight="1" thickBot="1">
      <c r="B88" s="158"/>
      <c r="C88" s="26"/>
      <c r="D88" s="18"/>
      <c r="E88" s="17"/>
      <c r="F88" s="19"/>
      <c r="G88" s="20"/>
      <c r="H88" s="158"/>
      <c r="I88" s="170" t="s">
        <v>11</v>
      </c>
      <c r="J88" s="172" t="s">
        <v>12</v>
      </c>
      <c r="K88" s="158"/>
      <c r="L88" s="158"/>
      <c r="M88" s="158"/>
      <c r="N88" s="158"/>
      <c r="O88" s="158"/>
      <c r="P88" s="14"/>
      <c r="Q88" s="15"/>
      <c r="R88" s="16"/>
    </row>
    <row r="89" spans="2:18" s="13" customFormat="1" ht="30.75" customHeight="1" thickBot="1">
      <c r="B89" s="159"/>
      <c r="C89" s="33" t="s">
        <v>6</v>
      </c>
      <c r="D89" s="21" t="s">
        <v>6</v>
      </c>
      <c r="E89" s="21" t="s">
        <v>6</v>
      </c>
      <c r="F89" s="21" t="s">
        <v>6</v>
      </c>
      <c r="G89" s="22" t="s">
        <v>6</v>
      </c>
      <c r="H89" s="159"/>
      <c r="I89" s="171"/>
      <c r="J89" s="173"/>
      <c r="K89" s="159"/>
      <c r="L89" s="159"/>
      <c r="M89" s="159"/>
      <c r="N89" s="159"/>
      <c r="O89" s="159"/>
      <c r="P89" s="23"/>
      <c r="Q89" s="15"/>
      <c r="R89" s="16"/>
    </row>
    <row r="90" spans="2:17" s="13" customFormat="1" ht="10.5" thickBot="1">
      <c r="B90" s="24">
        <v>1</v>
      </c>
      <c r="C90" s="25">
        <v>2</v>
      </c>
      <c r="D90" s="17">
        <v>3</v>
      </c>
      <c r="E90" s="18">
        <v>4</v>
      </c>
      <c r="F90" s="24">
        <v>5</v>
      </c>
      <c r="G90" s="25">
        <v>6</v>
      </c>
      <c r="H90" s="25">
        <v>7</v>
      </c>
      <c r="I90" s="25">
        <v>8</v>
      </c>
      <c r="J90" s="24">
        <v>9</v>
      </c>
      <c r="K90" s="17">
        <v>10</v>
      </c>
      <c r="L90" s="17">
        <v>11</v>
      </c>
      <c r="M90" s="26">
        <v>12</v>
      </c>
      <c r="N90" s="46">
        <v>13</v>
      </c>
      <c r="O90" s="47">
        <v>14</v>
      </c>
      <c r="P90" s="15"/>
      <c r="Q90" s="15"/>
    </row>
    <row r="91" spans="2:17" s="13" customFormat="1" ht="43.5" customHeight="1" thickBot="1">
      <c r="B91" s="76" t="s">
        <v>162</v>
      </c>
      <c r="C91" s="77" t="s">
        <v>71</v>
      </c>
      <c r="D91" s="77" t="s">
        <v>71</v>
      </c>
      <c r="E91" s="17" t="s">
        <v>163</v>
      </c>
      <c r="F91" s="78" t="s">
        <v>13</v>
      </c>
      <c r="G91" s="142" t="s">
        <v>72</v>
      </c>
      <c r="H91" s="79" t="s">
        <v>82</v>
      </c>
      <c r="I91" s="66" t="s">
        <v>0</v>
      </c>
      <c r="J91" s="24">
        <v>744</v>
      </c>
      <c r="K91" s="17">
        <f>(6!K91+'15'!K91)/2</f>
        <v>95</v>
      </c>
      <c r="L91" s="150">
        <f>(6!L91+'15'!L91)/2</f>
        <v>97.5</v>
      </c>
      <c r="M91" s="26">
        <v>5</v>
      </c>
      <c r="N91" s="24"/>
      <c r="O91" s="17"/>
      <c r="P91" s="15"/>
      <c r="Q91" s="15"/>
    </row>
    <row r="92" spans="2:17" s="13" customFormat="1" ht="9.75" customHeight="1">
      <c r="B92" s="62"/>
      <c r="C92" s="15"/>
      <c r="D92" s="15"/>
      <c r="E92" s="15"/>
      <c r="F92" s="56"/>
      <c r="G92" s="56"/>
      <c r="H92" s="63"/>
      <c r="I92" s="15"/>
      <c r="J92" s="15"/>
      <c r="K92" s="15"/>
      <c r="L92" s="15"/>
      <c r="M92" s="15"/>
      <c r="N92" s="15"/>
      <c r="O92" s="15"/>
      <c r="P92" s="15"/>
      <c r="Q92" s="15"/>
    </row>
    <row r="93" spans="2:11" s="13" customFormat="1" ht="10.5">
      <c r="B93" s="174" t="s">
        <v>53</v>
      </c>
      <c r="C93" s="175"/>
      <c r="D93" s="175"/>
      <c r="E93" s="175"/>
      <c r="F93" s="175"/>
      <c r="G93" s="175"/>
      <c r="H93" s="175"/>
      <c r="I93" s="175"/>
      <c r="K93" s="60"/>
    </row>
    <row r="94" s="13" customFormat="1" ht="10.5" thickBot="1">
      <c r="K94" s="60"/>
    </row>
    <row r="95" spans="2:16" s="13" customFormat="1" ht="12" customHeight="1" thickBot="1">
      <c r="B95" s="157" t="s">
        <v>146</v>
      </c>
      <c r="C95" s="160" t="s">
        <v>5</v>
      </c>
      <c r="D95" s="160"/>
      <c r="E95" s="161"/>
      <c r="F95" s="164" t="s">
        <v>7</v>
      </c>
      <c r="G95" s="161"/>
      <c r="H95" s="166" t="s">
        <v>15</v>
      </c>
      <c r="I95" s="167"/>
      <c r="J95" s="167"/>
      <c r="K95" s="167"/>
      <c r="L95" s="167"/>
      <c r="M95" s="167"/>
      <c r="N95" s="167"/>
      <c r="O95" s="168"/>
      <c r="P95" s="157" t="s">
        <v>54</v>
      </c>
    </row>
    <row r="96" spans="2:16" s="13" customFormat="1" ht="34.5" customHeight="1" thickBot="1">
      <c r="B96" s="158"/>
      <c r="C96" s="162"/>
      <c r="D96" s="162"/>
      <c r="E96" s="163"/>
      <c r="F96" s="165"/>
      <c r="G96" s="162"/>
      <c r="H96" s="157" t="s">
        <v>9</v>
      </c>
      <c r="I96" s="167" t="s">
        <v>10</v>
      </c>
      <c r="J96" s="168"/>
      <c r="K96" s="157" t="s">
        <v>48</v>
      </c>
      <c r="L96" s="157" t="s">
        <v>49</v>
      </c>
      <c r="M96" s="157" t="s">
        <v>50</v>
      </c>
      <c r="N96" s="157" t="s">
        <v>51</v>
      </c>
      <c r="O96" s="157" t="s">
        <v>52</v>
      </c>
      <c r="P96" s="158"/>
    </row>
    <row r="97" spans="2:16" s="13" customFormat="1" ht="12.75" customHeight="1" thickBot="1">
      <c r="B97" s="158"/>
      <c r="C97" s="26"/>
      <c r="D97" s="18"/>
      <c r="E97" s="17"/>
      <c r="F97" s="19"/>
      <c r="G97" s="20"/>
      <c r="H97" s="158"/>
      <c r="I97" s="170" t="s">
        <v>11</v>
      </c>
      <c r="J97" s="172" t="s">
        <v>12</v>
      </c>
      <c r="K97" s="158"/>
      <c r="L97" s="158"/>
      <c r="M97" s="158"/>
      <c r="N97" s="158"/>
      <c r="O97" s="158"/>
      <c r="P97" s="158"/>
    </row>
    <row r="98" spans="2:16" s="13" customFormat="1" ht="30" customHeight="1" thickBot="1">
      <c r="B98" s="159"/>
      <c r="C98" s="33" t="s">
        <v>6</v>
      </c>
      <c r="D98" s="21" t="s">
        <v>6</v>
      </c>
      <c r="E98" s="21" t="s">
        <v>6</v>
      </c>
      <c r="F98" s="21" t="s">
        <v>6</v>
      </c>
      <c r="G98" s="22" t="s">
        <v>6</v>
      </c>
      <c r="H98" s="159"/>
      <c r="I98" s="171"/>
      <c r="J98" s="173"/>
      <c r="K98" s="159"/>
      <c r="L98" s="159"/>
      <c r="M98" s="159"/>
      <c r="N98" s="159"/>
      <c r="O98" s="159"/>
      <c r="P98" s="159"/>
    </row>
    <row r="99" spans="2:16" s="13" customFormat="1" ht="11.25" customHeight="1" thickBot="1">
      <c r="B99" s="24">
        <v>1</v>
      </c>
      <c r="C99" s="25">
        <v>2</v>
      </c>
      <c r="D99" s="17">
        <v>3</v>
      </c>
      <c r="E99" s="18">
        <v>4</v>
      </c>
      <c r="F99" s="24">
        <v>5</v>
      </c>
      <c r="G99" s="25">
        <v>6</v>
      </c>
      <c r="H99" s="25">
        <v>7</v>
      </c>
      <c r="I99" s="25">
        <v>8</v>
      </c>
      <c r="J99" s="24">
        <v>9</v>
      </c>
      <c r="K99" s="17">
        <v>10</v>
      </c>
      <c r="L99" s="17">
        <v>11</v>
      </c>
      <c r="M99" s="26">
        <v>12</v>
      </c>
      <c r="N99" s="29">
        <v>13</v>
      </c>
      <c r="O99" s="31">
        <v>14</v>
      </c>
      <c r="P99" s="17">
        <v>15</v>
      </c>
    </row>
    <row r="100" spans="2:16" s="13" customFormat="1" ht="18.75" customHeight="1" thickBot="1">
      <c r="B100" s="186" t="s">
        <v>162</v>
      </c>
      <c r="C100" s="197" t="s">
        <v>71</v>
      </c>
      <c r="D100" s="190" t="s">
        <v>71</v>
      </c>
      <c r="E100" s="190" t="s">
        <v>163</v>
      </c>
      <c r="F100" s="192" t="s">
        <v>13</v>
      </c>
      <c r="G100" s="199" t="s">
        <v>72</v>
      </c>
      <c r="H100" s="69" t="s">
        <v>16</v>
      </c>
      <c r="I100" s="70" t="s">
        <v>17</v>
      </c>
      <c r="J100" s="71">
        <v>792</v>
      </c>
      <c r="K100" s="71">
        <f>1!K100+2!K100+3!K100+4!K100+6!K100+'15'!K100</f>
        <v>52</v>
      </c>
      <c r="L100" s="71">
        <f>1!L100+2!L100+3!L100+4!L100+6!L100+'15'!L100</f>
        <v>44</v>
      </c>
      <c r="M100" s="203">
        <v>0.05</v>
      </c>
      <c r="N100" s="152"/>
      <c r="O100" s="75"/>
      <c r="P100" s="75"/>
    </row>
    <row r="101" spans="2:16" s="13" customFormat="1" ht="24" customHeight="1" thickBot="1">
      <c r="B101" s="187"/>
      <c r="C101" s="198"/>
      <c r="D101" s="191"/>
      <c r="E101" s="191"/>
      <c r="F101" s="193"/>
      <c r="G101" s="200"/>
      <c r="H101" s="72" t="s">
        <v>77</v>
      </c>
      <c r="I101" s="73" t="s">
        <v>78</v>
      </c>
      <c r="J101" s="74">
        <v>540</v>
      </c>
      <c r="K101" s="74">
        <f>1!K101+2!K101+3!K101+4!K101+6!K101+'15'!K101</f>
        <v>9360</v>
      </c>
      <c r="L101" s="74">
        <f>1!L101+2!L101+3!L101+4!L101+6!L101+'15'!L101</f>
        <v>6708</v>
      </c>
      <c r="M101" s="159"/>
      <c r="N101" s="153">
        <v>0.1</v>
      </c>
      <c r="O101" s="19" t="s">
        <v>212</v>
      </c>
      <c r="P101" s="19"/>
    </row>
    <row r="102" spans="2:14" ht="17.25" customHeight="1">
      <c r="B102" s="28"/>
      <c r="C102" s="28"/>
      <c r="D102" s="28"/>
      <c r="E102" s="28"/>
      <c r="F102" s="30"/>
      <c r="G102" s="30"/>
      <c r="H102" s="30"/>
      <c r="I102" s="30"/>
      <c r="J102" s="30"/>
      <c r="K102" s="30"/>
      <c r="L102" s="30"/>
      <c r="M102" s="30"/>
      <c r="N102" s="7"/>
    </row>
    <row r="103" spans="2:16" s="13" customFormat="1" ht="12.75" customHeight="1">
      <c r="B103" s="58"/>
      <c r="C103" s="182" t="s">
        <v>38</v>
      </c>
      <c r="D103" s="182"/>
      <c r="E103" s="182"/>
      <c r="F103" s="182"/>
      <c r="G103" s="182"/>
      <c r="H103" s="182"/>
      <c r="I103" s="57"/>
      <c r="J103" s="57"/>
      <c r="K103" s="57"/>
      <c r="L103" s="16"/>
      <c r="M103" s="16"/>
      <c r="N103" s="23"/>
      <c r="O103" s="37" t="s">
        <v>28</v>
      </c>
      <c r="P103" s="38" t="s">
        <v>90</v>
      </c>
    </row>
    <row r="104" spans="2:16" s="13" customFormat="1" ht="10.5">
      <c r="B104" s="183" t="s">
        <v>67</v>
      </c>
      <c r="C104" s="184"/>
      <c r="D104" s="184"/>
      <c r="E104" s="184"/>
      <c r="F104" s="184"/>
      <c r="G104" s="184"/>
      <c r="H104" s="184"/>
      <c r="I104" s="184"/>
      <c r="J104" s="184"/>
      <c r="K104" s="184"/>
      <c r="L104" s="175"/>
      <c r="M104" s="175"/>
      <c r="N104" s="23"/>
      <c r="O104" s="59"/>
      <c r="P104" s="38"/>
    </row>
    <row r="105" spans="2:15" s="13" customFormat="1" ht="13.5" customHeight="1">
      <c r="B105" s="174" t="s">
        <v>68</v>
      </c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37"/>
      <c r="O105" s="40"/>
    </row>
    <row r="106" spans="2:16" s="13" customFormat="1" ht="17.25" customHeight="1">
      <c r="B106" s="174" t="s">
        <v>46</v>
      </c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85" t="s">
        <v>29</v>
      </c>
      <c r="O106" s="185"/>
      <c r="P106" s="201" t="s">
        <v>158</v>
      </c>
    </row>
    <row r="107" spans="2:16" s="13" customFormat="1" ht="15" customHeight="1">
      <c r="B107" s="174" t="s">
        <v>47</v>
      </c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85"/>
      <c r="O107" s="185"/>
      <c r="P107" s="202"/>
    </row>
    <row r="108" s="13" customFormat="1" ht="13.5" customHeight="1" thickBot="1">
      <c r="K108" s="61"/>
    </row>
    <row r="109" spans="2:15" s="13" customFormat="1" ht="13.5" customHeight="1" thickBot="1">
      <c r="B109" s="157" t="s">
        <v>130</v>
      </c>
      <c r="C109" s="160" t="s">
        <v>5</v>
      </c>
      <c r="D109" s="160"/>
      <c r="E109" s="161"/>
      <c r="F109" s="164" t="s">
        <v>7</v>
      </c>
      <c r="G109" s="161"/>
      <c r="H109" s="178" t="s">
        <v>8</v>
      </c>
      <c r="I109" s="179"/>
      <c r="J109" s="179"/>
      <c r="K109" s="179"/>
      <c r="L109" s="179"/>
      <c r="M109" s="179"/>
      <c r="N109" s="179"/>
      <c r="O109" s="180"/>
    </row>
    <row r="110" spans="2:18" s="13" customFormat="1" ht="30.75" customHeight="1" thickBot="1">
      <c r="B110" s="158"/>
      <c r="C110" s="162"/>
      <c r="D110" s="162"/>
      <c r="E110" s="163"/>
      <c r="F110" s="165"/>
      <c r="G110" s="162"/>
      <c r="H110" s="157" t="s">
        <v>9</v>
      </c>
      <c r="I110" s="167" t="s">
        <v>10</v>
      </c>
      <c r="J110" s="168"/>
      <c r="K110" s="157" t="s">
        <v>48</v>
      </c>
      <c r="L110" s="157" t="s">
        <v>49</v>
      </c>
      <c r="M110" s="157" t="s">
        <v>50</v>
      </c>
      <c r="N110" s="157" t="s">
        <v>51</v>
      </c>
      <c r="O110" s="157" t="s">
        <v>52</v>
      </c>
      <c r="P110" s="14"/>
      <c r="Q110" s="15"/>
      <c r="R110" s="16"/>
    </row>
    <row r="111" spans="2:18" s="13" customFormat="1" ht="13.5" customHeight="1" thickBot="1">
      <c r="B111" s="158"/>
      <c r="C111" s="26"/>
      <c r="D111" s="18"/>
      <c r="E111" s="17"/>
      <c r="F111" s="19"/>
      <c r="G111" s="20"/>
      <c r="H111" s="158"/>
      <c r="I111" s="170" t="s">
        <v>11</v>
      </c>
      <c r="J111" s="172" t="s">
        <v>12</v>
      </c>
      <c r="K111" s="158"/>
      <c r="L111" s="158"/>
      <c r="M111" s="158"/>
      <c r="N111" s="158"/>
      <c r="O111" s="158"/>
      <c r="P111" s="14"/>
      <c r="Q111" s="15"/>
      <c r="R111" s="16"/>
    </row>
    <row r="112" spans="2:18" s="13" customFormat="1" ht="31.5" customHeight="1" thickBot="1">
      <c r="B112" s="159"/>
      <c r="C112" s="33" t="s">
        <v>6</v>
      </c>
      <c r="D112" s="21" t="s">
        <v>6</v>
      </c>
      <c r="E112" s="21" t="s">
        <v>6</v>
      </c>
      <c r="F112" s="21" t="s">
        <v>6</v>
      </c>
      <c r="G112" s="22" t="s">
        <v>6</v>
      </c>
      <c r="H112" s="159"/>
      <c r="I112" s="171"/>
      <c r="J112" s="173"/>
      <c r="K112" s="159"/>
      <c r="L112" s="159"/>
      <c r="M112" s="159"/>
      <c r="N112" s="159"/>
      <c r="O112" s="159"/>
      <c r="P112" s="23"/>
      <c r="Q112" s="15"/>
      <c r="R112" s="16"/>
    </row>
    <row r="113" spans="2:17" s="13" customFormat="1" ht="10.5" thickBot="1">
      <c r="B113" s="24">
        <v>1</v>
      </c>
      <c r="C113" s="25">
        <v>2</v>
      </c>
      <c r="D113" s="17">
        <v>3</v>
      </c>
      <c r="E113" s="18">
        <v>4</v>
      </c>
      <c r="F113" s="24">
        <v>5</v>
      </c>
      <c r="G113" s="25">
        <v>6</v>
      </c>
      <c r="H113" s="25">
        <v>7</v>
      </c>
      <c r="I113" s="25">
        <v>8</v>
      </c>
      <c r="J113" s="24">
        <v>9</v>
      </c>
      <c r="K113" s="17">
        <v>10</v>
      </c>
      <c r="L113" s="17">
        <v>11</v>
      </c>
      <c r="M113" s="26">
        <v>12</v>
      </c>
      <c r="N113" s="46">
        <v>13</v>
      </c>
      <c r="O113" s="47">
        <v>14</v>
      </c>
      <c r="P113" s="15"/>
      <c r="Q113" s="15"/>
    </row>
    <row r="114" spans="2:17" s="13" customFormat="1" ht="66" customHeight="1" thickBot="1">
      <c r="B114" s="76" t="s">
        <v>164</v>
      </c>
      <c r="C114" s="77" t="s">
        <v>71</v>
      </c>
      <c r="D114" s="17" t="s">
        <v>147</v>
      </c>
      <c r="E114" s="17" t="s">
        <v>76</v>
      </c>
      <c r="F114" s="78" t="s">
        <v>13</v>
      </c>
      <c r="G114" s="142" t="s">
        <v>85</v>
      </c>
      <c r="H114" s="79" t="s">
        <v>82</v>
      </c>
      <c r="I114" s="66" t="s">
        <v>0</v>
      </c>
      <c r="J114" s="24">
        <v>744</v>
      </c>
      <c r="K114" s="17">
        <f>(1!K114+2!K114+3!K114+4!K114+6!K114+'15'!K114)/1</f>
        <v>95</v>
      </c>
      <c r="L114" s="17">
        <f>(1!L114+2!L114+3!L114+4!L114+6!L114+'15'!L114)/1</f>
        <v>96</v>
      </c>
      <c r="M114" s="26">
        <v>5</v>
      </c>
      <c r="N114" s="24"/>
      <c r="O114" s="17"/>
      <c r="P114" s="15"/>
      <c r="Q114" s="15"/>
    </row>
    <row r="115" spans="2:17" s="13" customFormat="1" ht="9.75" customHeight="1">
      <c r="B115" s="62"/>
      <c r="C115" s="15"/>
      <c r="D115" s="15"/>
      <c r="E115" s="15"/>
      <c r="F115" s="56"/>
      <c r="G115" s="56"/>
      <c r="H115" s="63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1" s="13" customFormat="1" ht="10.5">
      <c r="B116" s="174" t="s">
        <v>53</v>
      </c>
      <c r="C116" s="175"/>
      <c r="D116" s="175"/>
      <c r="E116" s="175"/>
      <c r="F116" s="175"/>
      <c r="G116" s="175"/>
      <c r="H116" s="175"/>
      <c r="I116" s="175"/>
      <c r="K116" s="60"/>
    </row>
    <row r="117" s="13" customFormat="1" ht="10.5" thickBot="1">
      <c r="K117" s="60"/>
    </row>
    <row r="118" spans="2:16" s="13" customFormat="1" ht="12" customHeight="1" thickBot="1">
      <c r="B118" s="157" t="s">
        <v>130</v>
      </c>
      <c r="C118" s="160" t="s">
        <v>5</v>
      </c>
      <c r="D118" s="160"/>
      <c r="E118" s="161"/>
      <c r="F118" s="164" t="s">
        <v>7</v>
      </c>
      <c r="G118" s="161"/>
      <c r="H118" s="166" t="s">
        <v>15</v>
      </c>
      <c r="I118" s="167"/>
      <c r="J118" s="167"/>
      <c r="K118" s="167"/>
      <c r="L118" s="167"/>
      <c r="M118" s="167"/>
      <c r="N118" s="167"/>
      <c r="O118" s="168"/>
      <c r="P118" s="157" t="s">
        <v>54</v>
      </c>
    </row>
    <row r="119" spans="2:16" s="13" customFormat="1" ht="37.5" customHeight="1" thickBot="1">
      <c r="B119" s="158"/>
      <c r="C119" s="162"/>
      <c r="D119" s="162"/>
      <c r="E119" s="163"/>
      <c r="F119" s="165"/>
      <c r="G119" s="162"/>
      <c r="H119" s="157" t="s">
        <v>9</v>
      </c>
      <c r="I119" s="167" t="s">
        <v>10</v>
      </c>
      <c r="J119" s="168"/>
      <c r="K119" s="157" t="s">
        <v>48</v>
      </c>
      <c r="L119" s="157" t="s">
        <v>49</v>
      </c>
      <c r="M119" s="157" t="s">
        <v>50</v>
      </c>
      <c r="N119" s="157" t="s">
        <v>51</v>
      </c>
      <c r="O119" s="157" t="s">
        <v>52</v>
      </c>
      <c r="P119" s="158"/>
    </row>
    <row r="120" spans="2:16" s="13" customFormat="1" ht="12.75" customHeight="1" thickBot="1">
      <c r="B120" s="158"/>
      <c r="C120" s="26"/>
      <c r="D120" s="18"/>
      <c r="E120" s="17"/>
      <c r="F120" s="19"/>
      <c r="G120" s="20"/>
      <c r="H120" s="158"/>
      <c r="I120" s="170" t="s">
        <v>11</v>
      </c>
      <c r="J120" s="172" t="s">
        <v>12</v>
      </c>
      <c r="K120" s="158"/>
      <c r="L120" s="158"/>
      <c r="M120" s="158"/>
      <c r="N120" s="158"/>
      <c r="O120" s="158"/>
      <c r="P120" s="158"/>
    </row>
    <row r="121" spans="2:16" s="13" customFormat="1" ht="28.5" customHeight="1" thickBot="1">
      <c r="B121" s="159"/>
      <c r="C121" s="33" t="s">
        <v>6</v>
      </c>
      <c r="D121" s="21" t="s">
        <v>6</v>
      </c>
      <c r="E121" s="21" t="s">
        <v>6</v>
      </c>
      <c r="F121" s="21" t="s">
        <v>6</v>
      </c>
      <c r="G121" s="22" t="s">
        <v>6</v>
      </c>
      <c r="H121" s="159"/>
      <c r="I121" s="171"/>
      <c r="J121" s="173"/>
      <c r="K121" s="159"/>
      <c r="L121" s="159"/>
      <c r="M121" s="159"/>
      <c r="N121" s="159"/>
      <c r="O121" s="159"/>
      <c r="P121" s="159"/>
    </row>
    <row r="122" spans="2:16" s="13" customFormat="1" ht="11.25" customHeight="1" thickBot="1">
      <c r="B122" s="24">
        <v>1</v>
      </c>
      <c r="C122" s="25">
        <v>2</v>
      </c>
      <c r="D122" s="17">
        <v>3</v>
      </c>
      <c r="E122" s="18">
        <v>4</v>
      </c>
      <c r="F122" s="24">
        <v>5</v>
      </c>
      <c r="G122" s="25">
        <v>6</v>
      </c>
      <c r="H122" s="25">
        <v>7</v>
      </c>
      <c r="I122" s="25">
        <v>8</v>
      </c>
      <c r="J122" s="24">
        <v>9</v>
      </c>
      <c r="K122" s="17">
        <v>10</v>
      </c>
      <c r="L122" s="17">
        <v>11</v>
      </c>
      <c r="M122" s="26">
        <v>12</v>
      </c>
      <c r="N122" s="29">
        <v>13</v>
      </c>
      <c r="O122" s="31">
        <v>14</v>
      </c>
      <c r="P122" s="17">
        <v>15</v>
      </c>
    </row>
    <row r="123" spans="2:16" s="13" customFormat="1" ht="26.25" customHeight="1" thickBot="1">
      <c r="B123" s="186" t="s">
        <v>164</v>
      </c>
      <c r="C123" s="197" t="s">
        <v>71</v>
      </c>
      <c r="D123" s="190" t="s">
        <v>147</v>
      </c>
      <c r="E123" s="190" t="s">
        <v>76</v>
      </c>
      <c r="F123" s="192" t="s">
        <v>13</v>
      </c>
      <c r="G123" s="194" t="s">
        <v>85</v>
      </c>
      <c r="H123" s="69" t="s">
        <v>16</v>
      </c>
      <c r="I123" s="70" t="s">
        <v>17</v>
      </c>
      <c r="J123" s="71">
        <v>792</v>
      </c>
      <c r="K123" s="71">
        <f>1!K123+2!K123+3!K123+4!K123+6!K123+'15'!K123</f>
        <v>1</v>
      </c>
      <c r="L123" s="71">
        <f>1!L123+2!L123+3!L123+4!L123+6!L123+'15'!L123</f>
        <v>1</v>
      </c>
      <c r="M123" s="203">
        <v>0.05</v>
      </c>
      <c r="N123" s="152"/>
      <c r="O123" s="75"/>
      <c r="P123" s="75"/>
    </row>
    <row r="124" spans="2:16" s="13" customFormat="1" ht="40.5" customHeight="1" thickBot="1">
      <c r="B124" s="187"/>
      <c r="C124" s="198"/>
      <c r="D124" s="191"/>
      <c r="E124" s="191"/>
      <c r="F124" s="193"/>
      <c r="G124" s="195"/>
      <c r="H124" s="72" t="s">
        <v>77</v>
      </c>
      <c r="I124" s="73" t="s">
        <v>78</v>
      </c>
      <c r="J124" s="74">
        <v>540</v>
      </c>
      <c r="K124" s="74">
        <f>1!K124+2!K124+3!K124+4!K124+6!K124+'15'!K124</f>
        <v>180</v>
      </c>
      <c r="L124" s="74">
        <f>1!L124+2!L124+3!L124+4!L124+6!L124+'15'!L124</f>
        <v>243</v>
      </c>
      <c r="M124" s="159"/>
      <c r="N124" s="153"/>
      <c r="O124" s="19"/>
      <c r="P124" s="19"/>
    </row>
    <row r="126" spans="2:16" s="13" customFormat="1" ht="12.75" customHeight="1">
      <c r="B126" s="58"/>
      <c r="C126" s="182" t="s">
        <v>39</v>
      </c>
      <c r="D126" s="182"/>
      <c r="E126" s="182"/>
      <c r="F126" s="182"/>
      <c r="G126" s="182"/>
      <c r="H126" s="182"/>
      <c r="I126" s="57"/>
      <c r="J126" s="57"/>
      <c r="K126" s="57"/>
      <c r="L126" s="16"/>
      <c r="M126" s="16"/>
      <c r="N126" s="23"/>
      <c r="O126" s="37" t="s">
        <v>28</v>
      </c>
      <c r="P126" s="38" t="s">
        <v>90</v>
      </c>
    </row>
    <row r="127" spans="2:16" s="13" customFormat="1" ht="10.5">
      <c r="B127" s="183" t="s">
        <v>67</v>
      </c>
      <c r="C127" s="184"/>
      <c r="D127" s="184"/>
      <c r="E127" s="184"/>
      <c r="F127" s="184"/>
      <c r="G127" s="184"/>
      <c r="H127" s="184"/>
      <c r="I127" s="184"/>
      <c r="J127" s="184"/>
      <c r="K127" s="184"/>
      <c r="L127" s="175"/>
      <c r="M127" s="175"/>
      <c r="N127" s="23"/>
      <c r="O127" s="59"/>
      <c r="P127" s="38"/>
    </row>
    <row r="128" spans="2:15" s="13" customFormat="1" ht="13.5" customHeight="1">
      <c r="B128" s="174" t="s">
        <v>68</v>
      </c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37"/>
      <c r="O128" s="40"/>
    </row>
    <row r="129" spans="2:16" s="13" customFormat="1" ht="17.25" customHeight="1">
      <c r="B129" s="174" t="s">
        <v>46</v>
      </c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85" t="s">
        <v>29</v>
      </c>
      <c r="O129" s="185"/>
      <c r="P129" s="201" t="s">
        <v>158</v>
      </c>
    </row>
    <row r="130" spans="2:16" s="13" customFormat="1" ht="15" customHeight="1">
      <c r="B130" s="174" t="s">
        <v>47</v>
      </c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85"/>
      <c r="O130" s="185"/>
      <c r="P130" s="202"/>
    </row>
    <row r="131" s="13" customFormat="1" ht="13.5" customHeight="1" thickBot="1">
      <c r="K131" s="61"/>
    </row>
    <row r="132" spans="2:15" s="13" customFormat="1" ht="13.5" customHeight="1" thickBot="1">
      <c r="B132" s="157" t="s">
        <v>130</v>
      </c>
      <c r="C132" s="160" t="s">
        <v>5</v>
      </c>
      <c r="D132" s="160"/>
      <c r="E132" s="161"/>
      <c r="F132" s="164" t="s">
        <v>7</v>
      </c>
      <c r="G132" s="161"/>
      <c r="H132" s="178" t="s">
        <v>8</v>
      </c>
      <c r="I132" s="179"/>
      <c r="J132" s="179"/>
      <c r="K132" s="179"/>
      <c r="L132" s="179"/>
      <c r="M132" s="179"/>
      <c r="N132" s="179"/>
      <c r="O132" s="180"/>
    </row>
    <row r="133" spans="2:18" s="13" customFormat="1" ht="36" customHeight="1" thickBot="1">
      <c r="B133" s="158"/>
      <c r="C133" s="162"/>
      <c r="D133" s="162"/>
      <c r="E133" s="163"/>
      <c r="F133" s="165"/>
      <c r="G133" s="162"/>
      <c r="H133" s="157" t="s">
        <v>9</v>
      </c>
      <c r="I133" s="167" t="s">
        <v>10</v>
      </c>
      <c r="J133" s="168"/>
      <c r="K133" s="157" t="s">
        <v>48</v>
      </c>
      <c r="L133" s="157" t="s">
        <v>49</v>
      </c>
      <c r="M133" s="157" t="s">
        <v>50</v>
      </c>
      <c r="N133" s="157" t="s">
        <v>51</v>
      </c>
      <c r="O133" s="157" t="s">
        <v>52</v>
      </c>
      <c r="P133" s="14"/>
      <c r="Q133" s="15"/>
      <c r="R133" s="16"/>
    </row>
    <row r="134" spans="2:18" s="13" customFormat="1" ht="13.5" customHeight="1" thickBot="1">
      <c r="B134" s="158"/>
      <c r="C134" s="26"/>
      <c r="D134" s="18"/>
      <c r="E134" s="17"/>
      <c r="F134" s="19"/>
      <c r="G134" s="20"/>
      <c r="H134" s="158"/>
      <c r="I134" s="170" t="s">
        <v>11</v>
      </c>
      <c r="J134" s="172" t="s">
        <v>12</v>
      </c>
      <c r="K134" s="158"/>
      <c r="L134" s="158"/>
      <c r="M134" s="158"/>
      <c r="N134" s="158"/>
      <c r="O134" s="158"/>
      <c r="P134" s="14"/>
      <c r="Q134" s="15"/>
      <c r="R134" s="16"/>
    </row>
    <row r="135" spans="2:18" s="13" customFormat="1" ht="30" customHeight="1" thickBot="1">
      <c r="B135" s="159"/>
      <c r="C135" s="33" t="s">
        <v>6</v>
      </c>
      <c r="D135" s="21" t="s">
        <v>6</v>
      </c>
      <c r="E135" s="21" t="s">
        <v>6</v>
      </c>
      <c r="F135" s="21" t="s">
        <v>6</v>
      </c>
      <c r="G135" s="22" t="s">
        <v>6</v>
      </c>
      <c r="H135" s="159"/>
      <c r="I135" s="171"/>
      <c r="J135" s="173"/>
      <c r="K135" s="159"/>
      <c r="L135" s="159"/>
      <c r="M135" s="159"/>
      <c r="N135" s="159"/>
      <c r="O135" s="159"/>
      <c r="P135" s="23"/>
      <c r="Q135" s="15"/>
      <c r="R135" s="16"/>
    </row>
    <row r="136" spans="2:17" s="13" customFormat="1" ht="10.5" thickBot="1">
      <c r="B136" s="24">
        <v>1</v>
      </c>
      <c r="C136" s="25">
        <v>2</v>
      </c>
      <c r="D136" s="17">
        <v>3</v>
      </c>
      <c r="E136" s="18">
        <v>4</v>
      </c>
      <c r="F136" s="24">
        <v>5</v>
      </c>
      <c r="G136" s="25">
        <v>6</v>
      </c>
      <c r="H136" s="25">
        <v>7</v>
      </c>
      <c r="I136" s="25">
        <v>8</v>
      </c>
      <c r="J136" s="24">
        <v>9</v>
      </c>
      <c r="K136" s="17">
        <v>10</v>
      </c>
      <c r="L136" s="17">
        <v>11</v>
      </c>
      <c r="M136" s="26">
        <v>12</v>
      </c>
      <c r="N136" s="46">
        <v>13</v>
      </c>
      <c r="O136" s="47">
        <v>14</v>
      </c>
      <c r="P136" s="15"/>
      <c r="Q136" s="15"/>
    </row>
    <row r="137" spans="2:17" s="13" customFormat="1" ht="64.5" customHeight="1" thickBot="1">
      <c r="B137" s="76" t="s">
        <v>165</v>
      </c>
      <c r="C137" s="25" t="s">
        <v>71</v>
      </c>
      <c r="D137" s="17" t="s">
        <v>147</v>
      </c>
      <c r="E137" s="17" t="s">
        <v>76</v>
      </c>
      <c r="F137" s="78" t="s">
        <v>13</v>
      </c>
      <c r="G137" s="142" t="s">
        <v>72</v>
      </c>
      <c r="H137" s="79" t="s">
        <v>82</v>
      </c>
      <c r="I137" s="66" t="s">
        <v>0</v>
      </c>
      <c r="J137" s="24">
        <v>744</v>
      </c>
      <c r="K137" s="17">
        <f>(6!K137+'15'!K137)/1</f>
        <v>95</v>
      </c>
      <c r="L137" s="17">
        <f>(6!L137+'15'!L137)/1</f>
        <v>95</v>
      </c>
      <c r="M137" s="26">
        <v>5</v>
      </c>
      <c r="N137" s="24"/>
      <c r="O137" s="17"/>
      <c r="P137" s="15"/>
      <c r="Q137" s="15"/>
    </row>
    <row r="138" spans="2:17" s="13" customFormat="1" ht="9.75" customHeight="1">
      <c r="B138" s="62"/>
      <c r="C138" s="15"/>
      <c r="D138" s="15"/>
      <c r="E138" s="15"/>
      <c r="F138" s="56"/>
      <c r="G138" s="56"/>
      <c r="H138" s="63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1" s="13" customFormat="1" ht="10.5">
      <c r="B139" s="174" t="s">
        <v>53</v>
      </c>
      <c r="C139" s="175"/>
      <c r="D139" s="175"/>
      <c r="E139" s="175"/>
      <c r="F139" s="175"/>
      <c r="G139" s="175"/>
      <c r="H139" s="175"/>
      <c r="I139" s="175"/>
      <c r="K139" s="60"/>
    </row>
    <row r="140" s="13" customFormat="1" ht="10.5" thickBot="1">
      <c r="K140" s="60"/>
    </row>
    <row r="141" spans="2:16" s="13" customFormat="1" ht="12" customHeight="1" thickBot="1">
      <c r="B141" s="157" t="s">
        <v>130</v>
      </c>
      <c r="C141" s="160" t="s">
        <v>5</v>
      </c>
      <c r="D141" s="160"/>
      <c r="E141" s="161"/>
      <c r="F141" s="164" t="s">
        <v>7</v>
      </c>
      <c r="G141" s="161"/>
      <c r="H141" s="166" t="s">
        <v>15</v>
      </c>
      <c r="I141" s="167"/>
      <c r="J141" s="167"/>
      <c r="K141" s="167"/>
      <c r="L141" s="167"/>
      <c r="M141" s="167"/>
      <c r="N141" s="167"/>
      <c r="O141" s="168"/>
      <c r="P141" s="157" t="s">
        <v>54</v>
      </c>
    </row>
    <row r="142" spans="2:16" s="13" customFormat="1" ht="34.5" customHeight="1" thickBot="1">
      <c r="B142" s="158"/>
      <c r="C142" s="162"/>
      <c r="D142" s="162"/>
      <c r="E142" s="163"/>
      <c r="F142" s="165"/>
      <c r="G142" s="162"/>
      <c r="H142" s="157" t="s">
        <v>9</v>
      </c>
      <c r="I142" s="167" t="s">
        <v>10</v>
      </c>
      <c r="J142" s="168"/>
      <c r="K142" s="157" t="s">
        <v>48</v>
      </c>
      <c r="L142" s="157" t="s">
        <v>49</v>
      </c>
      <c r="M142" s="157" t="s">
        <v>50</v>
      </c>
      <c r="N142" s="157" t="s">
        <v>51</v>
      </c>
      <c r="O142" s="157" t="s">
        <v>52</v>
      </c>
      <c r="P142" s="158"/>
    </row>
    <row r="143" spans="2:16" s="13" customFormat="1" ht="12.75" customHeight="1" thickBot="1">
      <c r="B143" s="158"/>
      <c r="C143" s="26"/>
      <c r="D143" s="18"/>
      <c r="E143" s="17"/>
      <c r="F143" s="19"/>
      <c r="G143" s="20"/>
      <c r="H143" s="158"/>
      <c r="I143" s="170" t="s">
        <v>11</v>
      </c>
      <c r="J143" s="172" t="s">
        <v>12</v>
      </c>
      <c r="K143" s="158"/>
      <c r="L143" s="158"/>
      <c r="M143" s="158"/>
      <c r="N143" s="158"/>
      <c r="O143" s="158"/>
      <c r="P143" s="158"/>
    </row>
    <row r="144" spans="2:16" s="13" customFormat="1" ht="31.5" customHeight="1" thickBot="1">
      <c r="B144" s="159"/>
      <c r="C144" s="33" t="s">
        <v>6</v>
      </c>
      <c r="D144" s="21" t="s">
        <v>6</v>
      </c>
      <c r="E144" s="21" t="s">
        <v>6</v>
      </c>
      <c r="F144" s="21" t="s">
        <v>6</v>
      </c>
      <c r="G144" s="22" t="s">
        <v>6</v>
      </c>
      <c r="H144" s="159"/>
      <c r="I144" s="171"/>
      <c r="J144" s="173"/>
      <c r="K144" s="159"/>
      <c r="L144" s="159"/>
      <c r="M144" s="159"/>
      <c r="N144" s="159"/>
      <c r="O144" s="159"/>
      <c r="P144" s="159"/>
    </row>
    <row r="145" spans="2:16" s="13" customFormat="1" ht="11.25" customHeight="1" thickBot="1">
      <c r="B145" s="24">
        <v>1</v>
      </c>
      <c r="C145" s="25">
        <v>2</v>
      </c>
      <c r="D145" s="17">
        <v>3</v>
      </c>
      <c r="E145" s="18">
        <v>4</v>
      </c>
      <c r="F145" s="24">
        <v>5</v>
      </c>
      <c r="G145" s="25">
        <v>6</v>
      </c>
      <c r="H145" s="25">
        <v>7</v>
      </c>
      <c r="I145" s="25">
        <v>8</v>
      </c>
      <c r="J145" s="24">
        <v>9</v>
      </c>
      <c r="K145" s="17">
        <v>10</v>
      </c>
      <c r="L145" s="17">
        <v>11</v>
      </c>
      <c r="M145" s="26">
        <v>12</v>
      </c>
      <c r="N145" s="29">
        <v>13</v>
      </c>
      <c r="O145" s="31">
        <v>14</v>
      </c>
      <c r="P145" s="17">
        <v>15</v>
      </c>
    </row>
    <row r="146" spans="2:16" s="13" customFormat="1" ht="24" customHeight="1" thickBot="1">
      <c r="B146" s="186" t="s">
        <v>165</v>
      </c>
      <c r="C146" s="197" t="s">
        <v>71</v>
      </c>
      <c r="D146" s="190" t="s">
        <v>147</v>
      </c>
      <c r="E146" s="190" t="s">
        <v>76</v>
      </c>
      <c r="F146" s="192" t="s">
        <v>13</v>
      </c>
      <c r="G146" s="199" t="s">
        <v>72</v>
      </c>
      <c r="H146" s="69" t="s">
        <v>16</v>
      </c>
      <c r="I146" s="70" t="s">
        <v>17</v>
      </c>
      <c r="J146" s="71">
        <v>792</v>
      </c>
      <c r="K146" s="71">
        <f>1!K146+2!K146+3!K146+4!K146+6!K146+'15'!K146</f>
        <v>1</v>
      </c>
      <c r="L146" s="71">
        <f>1!L146+2!L146+3!L146+4!L146+6!L146+'15'!L146</f>
        <v>1</v>
      </c>
      <c r="M146" s="203">
        <v>0.05</v>
      </c>
      <c r="N146" s="152"/>
      <c r="O146" s="75"/>
      <c r="P146" s="75"/>
    </row>
    <row r="147" spans="2:16" s="13" customFormat="1" ht="39" customHeight="1" thickBot="1">
      <c r="B147" s="187"/>
      <c r="C147" s="198"/>
      <c r="D147" s="191"/>
      <c r="E147" s="191"/>
      <c r="F147" s="193"/>
      <c r="G147" s="200"/>
      <c r="H147" s="72" t="s">
        <v>77</v>
      </c>
      <c r="I147" s="73" t="s">
        <v>78</v>
      </c>
      <c r="J147" s="74">
        <v>540</v>
      </c>
      <c r="K147" s="74">
        <f>1!K147+2!K147+3!K147+4!K147+6!K147+'15'!K147</f>
        <v>180</v>
      </c>
      <c r="L147" s="74">
        <f>1!L147+2!L147+3!L147+4!L147+6!L147+'15'!L147</f>
        <v>266</v>
      </c>
      <c r="M147" s="159"/>
      <c r="N147" s="153"/>
      <c r="O147" s="19"/>
      <c r="P147" s="19"/>
    </row>
    <row r="148" spans="2:16" s="13" customFormat="1" ht="11.25" customHeight="1">
      <c r="B148" s="137"/>
      <c r="C148" s="15"/>
      <c r="D148" s="15"/>
      <c r="E148" s="15"/>
      <c r="F148" s="56"/>
      <c r="G148" s="56"/>
      <c r="H148" s="140"/>
      <c r="I148" s="140"/>
      <c r="J148" s="140"/>
      <c r="K148" s="140"/>
      <c r="L148" s="62"/>
      <c r="M148" s="62"/>
      <c r="N148" s="62"/>
      <c r="O148" s="62"/>
      <c r="P148" s="62"/>
    </row>
    <row r="149" spans="2:14" ht="13.5" customHeight="1">
      <c r="B149" s="12"/>
      <c r="C149" s="182" t="s">
        <v>43</v>
      </c>
      <c r="D149" s="182"/>
      <c r="E149" s="182"/>
      <c r="F149" s="182"/>
      <c r="G149" s="182"/>
      <c r="H149" s="182"/>
      <c r="I149" s="41"/>
      <c r="J149" s="41"/>
      <c r="K149" s="41"/>
      <c r="L149" s="42"/>
      <c r="M149" s="42"/>
      <c r="N149" s="34"/>
    </row>
    <row r="150" spans="2:16" s="13" customFormat="1" ht="15.75" customHeight="1">
      <c r="B150" s="183" t="s">
        <v>69</v>
      </c>
      <c r="C150" s="184"/>
      <c r="D150" s="184"/>
      <c r="E150" s="184"/>
      <c r="F150" s="184"/>
      <c r="G150" s="184"/>
      <c r="H150" s="184"/>
      <c r="I150" s="184"/>
      <c r="J150" s="184"/>
      <c r="K150" s="184"/>
      <c r="L150" s="175"/>
      <c r="M150" s="175"/>
      <c r="N150" s="185" t="s">
        <v>29</v>
      </c>
      <c r="O150" s="185"/>
      <c r="P150" s="176" t="s">
        <v>79</v>
      </c>
    </row>
    <row r="151" spans="2:16" s="13" customFormat="1" ht="16.5" customHeight="1">
      <c r="B151" s="174" t="s">
        <v>84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85"/>
      <c r="O151" s="185"/>
      <c r="P151" s="177"/>
    </row>
    <row r="152" spans="2:14" s="13" customFormat="1" ht="12" customHeight="1">
      <c r="B152" s="174" t="s">
        <v>80</v>
      </c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37"/>
    </row>
    <row r="153" spans="2:14" s="13" customFormat="1" ht="12.75" customHeight="1">
      <c r="B153" s="174" t="s">
        <v>81</v>
      </c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59"/>
    </row>
    <row r="154" s="13" customFormat="1" ht="9" customHeight="1" thickBot="1">
      <c r="K154" s="61"/>
    </row>
    <row r="155" spans="2:15" s="13" customFormat="1" ht="17.25" customHeight="1" thickBot="1">
      <c r="B155" s="157" t="s">
        <v>130</v>
      </c>
      <c r="C155" s="160" t="s">
        <v>5</v>
      </c>
      <c r="D155" s="160"/>
      <c r="E155" s="161"/>
      <c r="F155" s="164" t="s">
        <v>7</v>
      </c>
      <c r="G155" s="161"/>
      <c r="H155" s="178" t="s">
        <v>8</v>
      </c>
      <c r="I155" s="179"/>
      <c r="J155" s="179"/>
      <c r="K155" s="179"/>
      <c r="L155" s="179"/>
      <c r="M155" s="179"/>
      <c r="N155" s="179"/>
      <c r="O155" s="180"/>
    </row>
    <row r="156" spans="2:15" s="13" customFormat="1" ht="30.75" customHeight="1" thickBot="1">
      <c r="B156" s="158"/>
      <c r="C156" s="162"/>
      <c r="D156" s="162"/>
      <c r="E156" s="163"/>
      <c r="F156" s="165"/>
      <c r="G156" s="162"/>
      <c r="H156" s="157" t="s">
        <v>9</v>
      </c>
      <c r="I156" s="167" t="s">
        <v>10</v>
      </c>
      <c r="J156" s="168"/>
      <c r="K156" s="157" t="s">
        <v>48</v>
      </c>
      <c r="L156" s="157" t="s">
        <v>49</v>
      </c>
      <c r="M156" s="157" t="s">
        <v>50</v>
      </c>
      <c r="N156" s="157" t="s">
        <v>51</v>
      </c>
      <c r="O156" s="157" t="s">
        <v>52</v>
      </c>
    </row>
    <row r="157" spans="2:15" s="13" customFormat="1" ht="10.5" customHeight="1" thickBot="1">
      <c r="B157" s="158"/>
      <c r="C157" s="26"/>
      <c r="D157" s="18"/>
      <c r="E157" s="17"/>
      <c r="F157" s="19"/>
      <c r="G157" s="20"/>
      <c r="H157" s="158"/>
      <c r="I157" s="170" t="s">
        <v>11</v>
      </c>
      <c r="J157" s="172" t="s">
        <v>12</v>
      </c>
      <c r="K157" s="158"/>
      <c r="L157" s="158"/>
      <c r="M157" s="158"/>
      <c r="N157" s="158"/>
      <c r="O157" s="158"/>
    </row>
    <row r="158" spans="2:15" s="13" customFormat="1" ht="30" customHeight="1" thickBot="1">
      <c r="B158" s="159"/>
      <c r="C158" s="33" t="s">
        <v>6</v>
      </c>
      <c r="D158" s="21" t="s">
        <v>6</v>
      </c>
      <c r="E158" s="21" t="s">
        <v>6</v>
      </c>
      <c r="F158" s="21" t="s">
        <v>6</v>
      </c>
      <c r="G158" s="22" t="s">
        <v>6</v>
      </c>
      <c r="H158" s="159"/>
      <c r="I158" s="171"/>
      <c r="J158" s="173"/>
      <c r="K158" s="159"/>
      <c r="L158" s="159"/>
      <c r="M158" s="159"/>
      <c r="N158" s="159"/>
      <c r="O158" s="159"/>
    </row>
    <row r="159" spans="2:15" s="13" customFormat="1" ht="11.25" customHeight="1" thickBot="1">
      <c r="B159" s="24">
        <v>1</v>
      </c>
      <c r="C159" s="25">
        <v>2</v>
      </c>
      <c r="D159" s="17">
        <v>3</v>
      </c>
      <c r="E159" s="18">
        <v>4</v>
      </c>
      <c r="F159" s="24">
        <v>5</v>
      </c>
      <c r="G159" s="25">
        <v>6</v>
      </c>
      <c r="H159" s="25">
        <v>7</v>
      </c>
      <c r="I159" s="25">
        <v>8</v>
      </c>
      <c r="J159" s="24">
        <v>9</v>
      </c>
      <c r="K159" s="17">
        <v>10</v>
      </c>
      <c r="L159" s="17">
        <v>11</v>
      </c>
      <c r="M159" s="26">
        <v>12</v>
      </c>
      <c r="N159" s="46">
        <v>13</v>
      </c>
      <c r="O159" s="47">
        <v>14</v>
      </c>
    </row>
    <row r="160" spans="2:15" s="13" customFormat="1" ht="45" customHeight="1" thickBot="1">
      <c r="B160" s="76" t="s">
        <v>166</v>
      </c>
      <c r="C160" s="77" t="s">
        <v>70</v>
      </c>
      <c r="D160" s="17" t="s">
        <v>71</v>
      </c>
      <c r="E160" s="17"/>
      <c r="F160" s="78" t="s">
        <v>71</v>
      </c>
      <c r="G160" s="73"/>
      <c r="H160" s="79" t="s">
        <v>82</v>
      </c>
      <c r="I160" s="66" t="s">
        <v>0</v>
      </c>
      <c r="J160" s="24">
        <v>744</v>
      </c>
      <c r="K160" s="150">
        <f>(1!K160+2!K160+3!K160+4!K160+6!K160+'15'!K160)/3</f>
        <v>95</v>
      </c>
      <c r="L160" s="150">
        <f>(1!L160+2!L160+3!L160+4!L160+6!L160+'15'!L160)/3</f>
        <v>97</v>
      </c>
      <c r="M160" s="26">
        <v>5</v>
      </c>
      <c r="N160" s="54"/>
      <c r="O160" s="55"/>
    </row>
    <row r="161" spans="2:14" s="13" customFormat="1" ht="12.75" customHeight="1">
      <c r="B161" s="62"/>
      <c r="C161" s="15"/>
      <c r="D161" s="15"/>
      <c r="E161" s="15"/>
      <c r="F161" s="56"/>
      <c r="G161" s="56"/>
      <c r="H161" s="63"/>
      <c r="I161" s="15"/>
      <c r="J161" s="15"/>
      <c r="K161" s="15"/>
      <c r="L161" s="15"/>
      <c r="M161" s="15"/>
      <c r="N161" s="15"/>
    </row>
    <row r="162" spans="2:11" s="13" customFormat="1" ht="18" customHeight="1">
      <c r="B162" s="174" t="s">
        <v>83</v>
      </c>
      <c r="C162" s="175"/>
      <c r="D162" s="175"/>
      <c r="E162" s="175"/>
      <c r="F162" s="175"/>
      <c r="G162" s="175"/>
      <c r="H162" s="175"/>
      <c r="I162" s="175"/>
      <c r="K162" s="60"/>
    </row>
    <row r="163" s="13" customFormat="1" ht="11.25" customHeight="1" thickBot="1">
      <c r="K163" s="60"/>
    </row>
    <row r="164" spans="2:16" s="13" customFormat="1" ht="16.5" customHeight="1" thickBot="1">
      <c r="B164" s="157" t="s">
        <v>130</v>
      </c>
      <c r="C164" s="160" t="s">
        <v>5</v>
      </c>
      <c r="D164" s="160"/>
      <c r="E164" s="161"/>
      <c r="F164" s="164" t="s">
        <v>7</v>
      </c>
      <c r="G164" s="161"/>
      <c r="H164" s="166" t="s">
        <v>15</v>
      </c>
      <c r="I164" s="167"/>
      <c r="J164" s="167"/>
      <c r="K164" s="167"/>
      <c r="L164" s="167"/>
      <c r="M164" s="167"/>
      <c r="N164" s="167"/>
      <c r="O164" s="167"/>
      <c r="P164" s="157" t="s">
        <v>54</v>
      </c>
    </row>
    <row r="165" spans="2:16" s="13" customFormat="1" ht="30" customHeight="1" thickBot="1">
      <c r="B165" s="158"/>
      <c r="C165" s="162"/>
      <c r="D165" s="162"/>
      <c r="E165" s="163"/>
      <c r="F165" s="165"/>
      <c r="G165" s="162"/>
      <c r="H165" s="157" t="s">
        <v>9</v>
      </c>
      <c r="I165" s="167" t="s">
        <v>10</v>
      </c>
      <c r="J165" s="168"/>
      <c r="K165" s="157" t="s">
        <v>48</v>
      </c>
      <c r="L165" s="157" t="s">
        <v>49</v>
      </c>
      <c r="M165" s="157" t="s">
        <v>50</v>
      </c>
      <c r="N165" s="157" t="s">
        <v>51</v>
      </c>
      <c r="O165" s="164" t="s">
        <v>52</v>
      </c>
      <c r="P165" s="158"/>
    </row>
    <row r="166" spans="2:16" s="13" customFormat="1" ht="9.75" customHeight="1" thickBot="1">
      <c r="B166" s="158"/>
      <c r="C166" s="26"/>
      <c r="D166" s="18"/>
      <c r="E166" s="17"/>
      <c r="F166" s="19"/>
      <c r="G166" s="20"/>
      <c r="H166" s="158"/>
      <c r="I166" s="170" t="s">
        <v>11</v>
      </c>
      <c r="J166" s="172" t="s">
        <v>12</v>
      </c>
      <c r="K166" s="158"/>
      <c r="L166" s="158"/>
      <c r="M166" s="158"/>
      <c r="N166" s="158"/>
      <c r="O166" s="196"/>
      <c r="P166" s="158"/>
    </row>
    <row r="167" spans="2:16" s="13" customFormat="1" ht="51" customHeight="1" thickBot="1">
      <c r="B167" s="159"/>
      <c r="C167" s="33" t="s">
        <v>6</v>
      </c>
      <c r="D167" s="21" t="s">
        <v>6</v>
      </c>
      <c r="E167" s="21" t="s">
        <v>6</v>
      </c>
      <c r="F167" s="21" t="s">
        <v>6</v>
      </c>
      <c r="G167" s="22" t="s">
        <v>6</v>
      </c>
      <c r="H167" s="159"/>
      <c r="I167" s="171"/>
      <c r="J167" s="173"/>
      <c r="K167" s="159"/>
      <c r="L167" s="159"/>
      <c r="M167" s="159"/>
      <c r="N167" s="159"/>
      <c r="O167" s="165"/>
      <c r="P167" s="159"/>
    </row>
    <row r="168" spans="2:16" s="13" customFormat="1" ht="10.5" thickBot="1">
      <c r="B168" s="24">
        <v>1</v>
      </c>
      <c r="C168" s="25">
        <v>2</v>
      </c>
      <c r="D168" s="17">
        <v>3</v>
      </c>
      <c r="E168" s="18">
        <v>4</v>
      </c>
      <c r="F168" s="24">
        <v>5</v>
      </c>
      <c r="G168" s="25">
        <v>6</v>
      </c>
      <c r="H168" s="25">
        <v>7</v>
      </c>
      <c r="I168" s="25">
        <v>8</v>
      </c>
      <c r="J168" s="24">
        <v>9</v>
      </c>
      <c r="K168" s="17">
        <v>10</v>
      </c>
      <c r="L168" s="17">
        <v>11</v>
      </c>
      <c r="M168" s="26">
        <v>12</v>
      </c>
      <c r="N168" s="29">
        <v>13</v>
      </c>
      <c r="O168" s="29">
        <v>14</v>
      </c>
      <c r="P168" s="36">
        <v>15</v>
      </c>
    </row>
    <row r="169" spans="2:16" s="13" customFormat="1" ht="16.5" customHeight="1" thickBot="1">
      <c r="B169" s="186" t="s">
        <v>166</v>
      </c>
      <c r="C169" s="188" t="s">
        <v>70</v>
      </c>
      <c r="D169" s="190" t="s">
        <v>71</v>
      </c>
      <c r="E169" s="190"/>
      <c r="F169" s="192" t="s">
        <v>148</v>
      </c>
      <c r="G169" s="194"/>
      <c r="H169" s="69" t="s">
        <v>73</v>
      </c>
      <c r="I169" s="70" t="s">
        <v>17</v>
      </c>
      <c r="J169" s="71">
        <v>792</v>
      </c>
      <c r="K169" s="71">
        <f>1!K169+2!K169+3!K169+4!K169+6!K169+'15'!K169</f>
        <v>3</v>
      </c>
      <c r="L169" s="71">
        <f>1!L169+2!L169+3!L169+4!L169+6!L169+'15'!L169</f>
        <v>3</v>
      </c>
      <c r="M169" s="203">
        <v>0.05</v>
      </c>
      <c r="N169" s="152"/>
      <c r="O169" s="82"/>
      <c r="P169" s="83"/>
    </row>
    <row r="170" spans="2:16" s="13" customFormat="1" ht="29.25" customHeight="1" thickBot="1">
      <c r="B170" s="187"/>
      <c r="C170" s="189"/>
      <c r="D170" s="191"/>
      <c r="E170" s="191"/>
      <c r="F170" s="193"/>
      <c r="G170" s="195"/>
      <c r="H170" s="72" t="s">
        <v>74</v>
      </c>
      <c r="I170" s="73" t="s">
        <v>75</v>
      </c>
      <c r="J170" s="74">
        <v>540</v>
      </c>
      <c r="K170" s="74">
        <f>1!K170+2!K170+3!K170+4!K170+6!K170+'15'!K170</f>
        <v>540</v>
      </c>
      <c r="L170" s="74">
        <f>1!L170+2!L170+3!L170+4!L170+6!L170+'15'!L170</f>
        <v>533</v>
      </c>
      <c r="M170" s="159"/>
      <c r="N170" s="153"/>
      <c r="O170" s="84"/>
      <c r="P170" s="85"/>
    </row>
    <row r="172" spans="2:14" ht="13.5" customHeight="1">
      <c r="B172" s="12"/>
      <c r="C172" s="182" t="s">
        <v>44</v>
      </c>
      <c r="D172" s="182"/>
      <c r="E172" s="182"/>
      <c r="F172" s="182"/>
      <c r="G172" s="182"/>
      <c r="H172" s="182"/>
      <c r="I172" s="41"/>
      <c r="J172" s="41"/>
      <c r="K172" s="41"/>
      <c r="L172" s="42"/>
      <c r="M172" s="42"/>
      <c r="N172" s="34"/>
    </row>
    <row r="173" spans="2:16" s="13" customFormat="1" ht="15.75" customHeight="1">
      <c r="B173" s="183" t="s">
        <v>69</v>
      </c>
      <c r="C173" s="184"/>
      <c r="D173" s="184"/>
      <c r="E173" s="184"/>
      <c r="F173" s="184"/>
      <c r="G173" s="184"/>
      <c r="H173" s="184"/>
      <c r="I173" s="184"/>
      <c r="J173" s="184"/>
      <c r="K173" s="184"/>
      <c r="L173" s="175"/>
      <c r="M173" s="175"/>
      <c r="N173" s="185" t="s">
        <v>29</v>
      </c>
      <c r="O173" s="185"/>
      <c r="P173" s="176" t="s">
        <v>79</v>
      </c>
    </row>
    <row r="174" spans="2:16" s="13" customFormat="1" ht="16.5" customHeight="1">
      <c r="B174" s="174" t="s">
        <v>84</v>
      </c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85"/>
      <c r="O174" s="185"/>
      <c r="P174" s="177"/>
    </row>
    <row r="175" spans="2:14" s="13" customFormat="1" ht="11.25" customHeight="1">
      <c r="B175" s="174" t="s">
        <v>80</v>
      </c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37"/>
    </row>
    <row r="176" spans="2:14" s="13" customFormat="1" ht="12" customHeight="1">
      <c r="B176" s="174" t="s">
        <v>81</v>
      </c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59"/>
    </row>
    <row r="177" s="13" customFormat="1" ht="10.5" customHeight="1" thickBot="1">
      <c r="K177" s="61"/>
    </row>
    <row r="178" spans="2:15" s="13" customFormat="1" ht="16.5" customHeight="1" thickBot="1">
      <c r="B178" s="157" t="s">
        <v>130</v>
      </c>
      <c r="C178" s="160" t="s">
        <v>5</v>
      </c>
      <c r="D178" s="160"/>
      <c r="E178" s="161"/>
      <c r="F178" s="164" t="s">
        <v>7</v>
      </c>
      <c r="G178" s="161"/>
      <c r="H178" s="178" t="s">
        <v>8</v>
      </c>
      <c r="I178" s="179"/>
      <c r="J178" s="179"/>
      <c r="K178" s="179"/>
      <c r="L178" s="179"/>
      <c r="M178" s="179"/>
      <c r="N178" s="179"/>
      <c r="O178" s="180"/>
    </row>
    <row r="179" spans="2:15" s="13" customFormat="1" ht="27" customHeight="1" thickBot="1">
      <c r="B179" s="158"/>
      <c r="C179" s="162"/>
      <c r="D179" s="162"/>
      <c r="E179" s="163"/>
      <c r="F179" s="165"/>
      <c r="G179" s="162"/>
      <c r="H179" s="157" t="s">
        <v>9</v>
      </c>
      <c r="I179" s="167" t="s">
        <v>10</v>
      </c>
      <c r="J179" s="168"/>
      <c r="K179" s="157" t="s">
        <v>48</v>
      </c>
      <c r="L179" s="157" t="s">
        <v>49</v>
      </c>
      <c r="M179" s="157" t="s">
        <v>50</v>
      </c>
      <c r="N179" s="157" t="s">
        <v>51</v>
      </c>
      <c r="O179" s="157" t="s">
        <v>52</v>
      </c>
    </row>
    <row r="180" spans="2:15" s="13" customFormat="1" ht="7.5" customHeight="1" thickBot="1">
      <c r="B180" s="158"/>
      <c r="C180" s="26"/>
      <c r="D180" s="18"/>
      <c r="E180" s="17"/>
      <c r="F180" s="19"/>
      <c r="G180" s="20"/>
      <c r="H180" s="158"/>
      <c r="I180" s="170" t="s">
        <v>11</v>
      </c>
      <c r="J180" s="172" t="s">
        <v>12</v>
      </c>
      <c r="K180" s="158"/>
      <c r="L180" s="158"/>
      <c r="M180" s="158"/>
      <c r="N180" s="158"/>
      <c r="O180" s="158"/>
    </row>
    <row r="181" spans="2:15" s="13" customFormat="1" ht="30" customHeight="1" thickBot="1">
      <c r="B181" s="159"/>
      <c r="C181" s="33" t="s">
        <v>6</v>
      </c>
      <c r="D181" s="21" t="s">
        <v>6</v>
      </c>
      <c r="E181" s="21" t="s">
        <v>6</v>
      </c>
      <c r="F181" s="21" t="s">
        <v>6</v>
      </c>
      <c r="G181" s="22" t="s">
        <v>6</v>
      </c>
      <c r="H181" s="159"/>
      <c r="I181" s="171"/>
      <c r="J181" s="173"/>
      <c r="K181" s="159"/>
      <c r="L181" s="159"/>
      <c r="M181" s="159"/>
      <c r="N181" s="159"/>
      <c r="O181" s="159"/>
    </row>
    <row r="182" spans="2:15" s="13" customFormat="1" ht="11.25" customHeight="1" thickBot="1">
      <c r="B182" s="24">
        <v>1</v>
      </c>
      <c r="C182" s="25">
        <v>2</v>
      </c>
      <c r="D182" s="17">
        <v>3</v>
      </c>
      <c r="E182" s="18">
        <v>4</v>
      </c>
      <c r="F182" s="24">
        <v>5</v>
      </c>
      <c r="G182" s="25">
        <v>6</v>
      </c>
      <c r="H182" s="25">
        <v>7</v>
      </c>
      <c r="I182" s="25">
        <v>8</v>
      </c>
      <c r="J182" s="24">
        <v>9</v>
      </c>
      <c r="K182" s="17">
        <v>10</v>
      </c>
      <c r="L182" s="17">
        <v>11</v>
      </c>
      <c r="M182" s="26">
        <v>12</v>
      </c>
      <c r="N182" s="46">
        <v>13</v>
      </c>
      <c r="O182" s="47">
        <v>14</v>
      </c>
    </row>
    <row r="183" spans="2:15" s="13" customFormat="1" ht="54" customHeight="1" thickBot="1">
      <c r="B183" s="76" t="s">
        <v>167</v>
      </c>
      <c r="C183" s="77" t="s">
        <v>87</v>
      </c>
      <c r="D183" s="17" t="s">
        <v>71</v>
      </c>
      <c r="E183" s="17"/>
      <c r="F183" s="78" t="s">
        <v>71</v>
      </c>
      <c r="G183" s="73"/>
      <c r="H183" s="79" t="s">
        <v>82</v>
      </c>
      <c r="I183" s="66" t="s">
        <v>0</v>
      </c>
      <c r="J183" s="24">
        <v>744</v>
      </c>
      <c r="K183" s="150">
        <f>(1!K183+2!K183+3!K183+4!K183+6!K183+'15'!K183)/3</f>
        <v>95</v>
      </c>
      <c r="L183" s="150">
        <f>(1!L183+2!L183+3!L183+4!L183+6!L183+'15'!L183)/3</f>
        <v>97</v>
      </c>
      <c r="M183" s="26">
        <v>5</v>
      </c>
      <c r="N183" s="54"/>
      <c r="O183" s="55"/>
    </row>
    <row r="184" spans="2:14" s="13" customFormat="1" ht="12.75" customHeight="1">
      <c r="B184" s="62"/>
      <c r="C184" s="15"/>
      <c r="D184" s="15"/>
      <c r="E184" s="15"/>
      <c r="F184" s="56"/>
      <c r="G184" s="56"/>
      <c r="H184" s="63"/>
      <c r="I184" s="15"/>
      <c r="J184" s="15"/>
      <c r="K184" s="15"/>
      <c r="L184" s="15"/>
      <c r="M184" s="15"/>
      <c r="N184" s="15"/>
    </row>
    <row r="185" spans="2:11" s="13" customFormat="1" ht="18" customHeight="1">
      <c r="B185" s="174" t="s">
        <v>83</v>
      </c>
      <c r="C185" s="175"/>
      <c r="D185" s="175"/>
      <c r="E185" s="175"/>
      <c r="F185" s="175"/>
      <c r="G185" s="175"/>
      <c r="H185" s="175"/>
      <c r="I185" s="175"/>
      <c r="K185" s="60"/>
    </row>
    <row r="186" s="13" customFormat="1" ht="11.25" customHeight="1" thickBot="1">
      <c r="K186" s="60"/>
    </row>
    <row r="187" spans="2:16" s="13" customFormat="1" ht="16.5" customHeight="1" thickBot="1">
      <c r="B187" s="157" t="s">
        <v>130</v>
      </c>
      <c r="C187" s="160" t="s">
        <v>5</v>
      </c>
      <c r="D187" s="160"/>
      <c r="E187" s="161"/>
      <c r="F187" s="164" t="s">
        <v>7</v>
      </c>
      <c r="G187" s="161"/>
      <c r="H187" s="166" t="s">
        <v>15</v>
      </c>
      <c r="I187" s="167"/>
      <c r="J187" s="167"/>
      <c r="K187" s="167"/>
      <c r="L187" s="167"/>
      <c r="M187" s="167"/>
      <c r="N187" s="167"/>
      <c r="O187" s="167"/>
      <c r="P187" s="157" t="s">
        <v>54</v>
      </c>
    </row>
    <row r="188" spans="2:16" s="13" customFormat="1" ht="29.25" customHeight="1" thickBot="1">
      <c r="B188" s="158"/>
      <c r="C188" s="162"/>
      <c r="D188" s="162"/>
      <c r="E188" s="163"/>
      <c r="F188" s="165"/>
      <c r="G188" s="162"/>
      <c r="H188" s="157" t="s">
        <v>9</v>
      </c>
      <c r="I188" s="167" t="s">
        <v>10</v>
      </c>
      <c r="J188" s="168"/>
      <c r="K188" s="157" t="s">
        <v>48</v>
      </c>
      <c r="L188" s="157" t="s">
        <v>49</v>
      </c>
      <c r="M188" s="157" t="s">
        <v>50</v>
      </c>
      <c r="N188" s="157" t="s">
        <v>51</v>
      </c>
      <c r="O188" s="164" t="s">
        <v>52</v>
      </c>
      <c r="P188" s="158"/>
    </row>
    <row r="189" spans="2:16" s="13" customFormat="1" ht="9" customHeight="1" thickBot="1">
      <c r="B189" s="158"/>
      <c r="C189" s="26"/>
      <c r="D189" s="18"/>
      <c r="E189" s="17"/>
      <c r="F189" s="19"/>
      <c r="G189" s="20"/>
      <c r="H189" s="158"/>
      <c r="I189" s="170" t="s">
        <v>11</v>
      </c>
      <c r="J189" s="172" t="s">
        <v>12</v>
      </c>
      <c r="K189" s="158"/>
      <c r="L189" s="158"/>
      <c r="M189" s="158"/>
      <c r="N189" s="158"/>
      <c r="O189" s="196"/>
      <c r="P189" s="158"/>
    </row>
    <row r="190" spans="2:16" s="13" customFormat="1" ht="31.5" customHeight="1" thickBot="1">
      <c r="B190" s="159"/>
      <c r="C190" s="33" t="s">
        <v>6</v>
      </c>
      <c r="D190" s="21" t="s">
        <v>6</v>
      </c>
      <c r="E190" s="21" t="s">
        <v>6</v>
      </c>
      <c r="F190" s="21" t="s">
        <v>6</v>
      </c>
      <c r="G190" s="22" t="s">
        <v>6</v>
      </c>
      <c r="H190" s="159"/>
      <c r="I190" s="171"/>
      <c r="J190" s="173"/>
      <c r="K190" s="159"/>
      <c r="L190" s="159"/>
      <c r="M190" s="159"/>
      <c r="N190" s="159"/>
      <c r="O190" s="165"/>
      <c r="P190" s="159"/>
    </row>
    <row r="191" spans="2:16" s="13" customFormat="1" ht="10.5" thickBot="1">
      <c r="B191" s="24">
        <v>1</v>
      </c>
      <c r="C191" s="25">
        <v>2</v>
      </c>
      <c r="D191" s="17">
        <v>3</v>
      </c>
      <c r="E191" s="18">
        <v>4</v>
      </c>
      <c r="F191" s="24">
        <v>5</v>
      </c>
      <c r="G191" s="25">
        <v>6</v>
      </c>
      <c r="H191" s="25">
        <v>7</v>
      </c>
      <c r="I191" s="25">
        <v>8</v>
      </c>
      <c r="J191" s="24">
        <v>9</v>
      </c>
      <c r="K191" s="17">
        <v>10</v>
      </c>
      <c r="L191" s="17">
        <v>11</v>
      </c>
      <c r="M191" s="26">
        <v>12</v>
      </c>
      <c r="N191" s="29">
        <v>13</v>
      </c>
      <c r="O191" s="144">
        <v>14</v>
      </c>
      <c r="P191" s="36">
        <v>15</v>
      </c>
    </row>
    <row r="192" spans="2:16" s="13" customFormat="1" ht="16.5" customHeight="1" thickBot="1">
      <c r="B192" s="186" t="s">
        <v>167</v>
      </c>
      <c r="C192" s="188" t="s">
        <v>87</v>
      </c>
      <c r="D192" s="190" t="s">
        <v>71</v>
      </c>
      <c r="E192" s="190"/>
      <c r="F192" s="192" t="s">
        <v>71</v>
      </c>
      <c r="G192" s="194"/>
      <c r="H192" s="69" t="s">
        <v>73</v>
      </c>
      <c r="I192" s="70" t="s">
        <v>17</v>
      </c>
      <c r="J192" s="71">
        <v>792</v>
      </c>
      <c r="K192" s="71">
        <f>1!K192+2!K192+3!K192+4!K192+6!K192+'15'!K192</f>
        <v>9</v>
      </c>
      <c r="L192" s="71">
        <f>1!L192+2!L192+3!L192+4!L192+6!L192+'15'!L192</f>
        <v>9</v>
      </c>
      <c r="M192" s="203">
        <v>0.05</v>
      </c>
      <c r="N192" s="154"/>
      <c r="O192" s="145"/>
      <c r="P192" s="83"/>
    </row>
    <row r="193" spans="2:16" s="13" customFormat="1" ht="39" customHeight="1" thickBot="1">
      <c r="B193" s="187"/>
      <c r="C193" s="189"/>
      <c r="D193" s="191"/>
      <c r="E193" s="191"/>
      <c r="F193" s="193"/>
      <c r="G193" s="195"/>
      <c r="H193" s="72" t="s">
        <v>74</v>
      </c>
      <c r="I193" s="73" t="s">
        <v>75</v>
      </c>
      <c r="J193" s="74">
        <v>540</v>
      </c>
      <c r="K193" s="74">
        <f>1!K193+2!K193+3!K193+4!K193+6!K193+'15'!K193</f>
        <v>1620</v>
      </c>
      <c r="L193" s="74">
        <f>1!L193+2!L193+3!L193+4!L193+6!L193+'15'!L193</f>
        <v>2063</v>
      </c>
      <c r="M193" s="159"/>
      <c r="N193" s="155"/>
      <c r="O193" s="84"/>
      <c r="P193" s="85"/>
    </row>
    <row r="195" spans="7:13" ht="12">
      <c r="G195" s="181" t="s">
        <v>23</v>
      </c>
      <c r="H195" s="181"/>
      <c r="I195" s="181"/>
      <c r="J195" s="181"/>
      <c r="K195" s="181"/>
      <c r="L195" s="181"/>
      <c r="M195" s="181"/>
    </row>
    <row r="196" spans="2:16" s="13" customFormat="1" ht="12.75" customHeight="1">
      <c r="B196" s="58"/>
      <c r="C196" s="182" t="s">
        <v>24</v>
      </c>
      <c r="D196" s="182"/>
      <c r="E196" s="182"/>
      <c r="F196" s="182"/>
      <c r="G196" s="182"/>
      <c r="H196" s="182"/>
      <c r="I196" s="57"/>
      <c r="J196" s="57"/>
      <c r="K196" s="57"/>
      <c r="L196" s="16"/>
      <c r="M196" s="16"/>
      <c r="N196" s="7"/>
      <c r="O196"/>
      <c r="P196"/>
    </row>
    <row r="197" spans="2:16" s="13" customFormat="1" ht="10.5">
      <c r="B197" s="183" t="s">
        <v>149</v>
      </c>
      <c r="C197" s="184"/>
      <c r="D197" s="184"/>
      <c r="E197" s="184"/>
      <c r="F197" s="184"/>
      <c r="G197" s="184"/>
      <c r="H197" s="184"/>
      <c r="I197" s="184"/>
      <c r="J197" s="184"/>
      <c r="K197" s="184"/>
      <c r="L197" s="175"/>
      <c r="M197" s="175"/>
      <c r="N197" s="23"/>
      <c r="O197" s="59"/>
      <c r="P197" s="38"/>
    </row>
    <row r="198" spans="2:15" s="13" customFormat="1" ht="13.5" customHeight="1">
      <c r="B198" s="174" t="s">
        <v>150</v>
      </c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37"/>
      <c r="O198" s="40"/>
    </row>
    <row r="199" spans="2:16" s="13" customFormat="1" ht="15" customHeight="1">
      <c r="B199" s="174" t="s">
        <v>105</v>
      </c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85" t="s">
        <v>29</v>
      </c>
      <c r="O199" s="185"/>
      <c r="P199" s="176"/>
    </row>
    <row r="200" spans="2:16" s="13" customFormat="1" ht="15" customHeight="1">
      <c r="B200" s="174" t="s">
        <v>106</v>
      </c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85"/>
      <c r="O200" s="185"/>
      <c r="P200" s="177"/>
    </row>
    <row r="201" s="13" customFormat="1" ht="13.5" customHeight="1" thickBot="1">
      <c r="K201" s="61"/>
    </row>
    <row r="202" spans="2:15" s="13" customFormat="1" ht="12" customHeight="1" thickBot="1">
      <c r="B202" s="157" t="s">
        <v>4</v>
      </c>
      <c r="C202" s="160" t="s">
        <v>19</v>
      </c>
      <c r="D202" s="160"/>
      <c r="E202" s="161"/>
      <c r="F202" s="164" t="s">
        <v>20</v>
      </c>
      <c r="G202" s="161"/>
      <c r="H202" s="178" t="s">
        <v>21</v>
      </c>
      <c r="I202" s="179"/>
      <c r="J202" s="179"/>
      <c r="K202" s="179"/>
      <c r="L202" s="179"/>
      <c r="M202" s="179"/>
      <c r="N202" s="179"/>
      <c r="O202" s="180"/>
    </row>
    <row r="203" spans="2:18" s="13" customFormat="1" ht="42" customHeight="1" thickBot="1">
      <c r="B203" s="158"/>
      <c r="C203" s="162"/>
      <c r="D203" s="162"/>
      <c r="E203" s="163"/>
      <c r="F203" s="165"/>
      <c r="G203" s="162"/>
      <c r="H203" s="157" t="s">
        <v>9</v>
      </c>
      <c r="I203" s="167" t="s">
        <v>10</v>
      </c>
      <c r="J203" s="168"/>
      <c r="K203" s="157" t="s">
        <v>48</v>
      </c>
      <c r="L203" s="157" t="s">
        <v>49</v>
      </c>
      <c r="M203" s="157" t="s">
        <v>50</v>
      </c>
      <c r="N203" s="157" t="s">
        <v>51</v>
      </c>
      <c r="O203" s="157" t="s">
        <v>52</v>
      </c>
      <c r="P203" s="14"/>
      <c r="Q203" s="15"/>
      <c r="R203" s="16"/>
    </row>
    <row r="204" spans="2:18" s="13" customFormat="1" ht="10.5" customHeight="1" thickBot="1">
      <c r="B204" s="158"/>
      <c r="C204" s="26"/>
      <c r="D204" s="18"/>
      <c r="E204" s="17"/>
      <c r="F204" s="19"/>
      <c r="G204" s="20"/>
      <c r="H204" s="158"/>
      <c r="I204" s="170" t="s">
        <v>11</v>
      </c>
      <c r="J204" s="172" t="s">
        <v>12</v>
      </c>
      <c r="K204" s="158"/>
      <c r="L204" s="158"/>
      <c r="M204" s="158"/>
      <c r="N204" s="158"/>
      <c r="O204" s="158"/>
      <c r="P204" s="14"/>
      <c r="Q204" s="15"/>
      <c r="R204" s="16"/>
    </row>
    <row r="205" spans="2:18" s="13" customFormat="1" ht="31.5" customHeight="1" thickBot="1">
      <c r="B205" s="159"/>
      <c r="C205" s="33" t="s">
        <v>6</v>
      </c>
      <c r="D205" s="21" t="s">
        <v>6</v>
      </c>
      <c r="E205" s="21" t="s">
        <v>6</v>
      </c>
      <c r="F205" s="21" t="s">
        <v>6</v>
      </c>
      <c r="G205" s="22" t="s">
        <v>6</v>
      </c>
      <c r="H205" s="159"/>
      <c r="I205" s="171"/>
      <c r="J205" s="173"/>
      <c r="K205" s="159"/>
      <c r="L205" s="159"/>
      <c r="M205" s="159"/>
      <c r="N205" s="159"/>
      <c r="O205" s="159"/>
      <c r="P205" s="23"/>
      <c r="Q205" s="15"/>
      <c r="R205" s="16"/>
    </row>
    <row r="206" spans="2:17" s="13" customFormat="1" ht="10.5" thickBot="1">
      <c r="B206" s="24">
        <v>1</v>
      </c>
      <c r="C206" s="25">
        <v>2</v>
      </c>
      <c r="D206" s="17">
        <v>3</v>
      </c>
      <c r="E206" s="18">
        <v>4</v>
      </c>
      <c r="F206" s="24">
        <v>5</v>
      </c>
      <c r="G206" s="25">
        <v>6</v>
      </c>
      <c r="H206" s="25">
        <v>7</v>
      </c>
      <c r="I206" s="25">
        <v>8</v>
      </c>
      <c r="J206" s="24">
        <v>9</v>
      </c>
      <c r="K206" s="17">
        <v>10</v>
      </c>
      <c r="L206" s="17">
        <v>11</v>
      </c>
      <c r="M206" s="26">
        <v>12</v>
      </c>
      <c r="N206" s="51">
        <v>13</v>
      </c>
      <c r="O206" s="50">
        <v>14</v>
      </c>
      <c r="P206" s="15"/>
      <c r="Q206" s="15"/>
    </row>
    <row r="207" spans="2:17" s="13" customFormat="1" ht="12.75" customHeight="1" thickBot="1">
      <c r="B207" s="117"/>
      <c r="C207" s="120"/>
      <c r="D207" s="81"/>
      <c r="E207" s="81"/>
      <c r="F207" s="118"/>
      <c r="G207" s="124"/>
      <c r="H207" s="89"/>
      <c r="I207" s="90"/>
      <c r="J207" s="54"/>
      <c r="K207" s="17"/>
      <c r="L207" s="17"/>
      <c r="M207" s="26"/>
      <c r="N207" s="24"/>
      <c r="O207" s="17"/>
      <c r="P207" s="15"/>
      <c r="Q207" s="15"/>
    </row>
    <row r="208" spans="2:17" s="13" customFormat="1" ht="11.25" customHeight="1">
      <c r="B208" s="62"/>
      <c r="C208" s="15"/>
      <c r="D208" s="15"/>
      <c r="E208" s="15"/>
      <c r="F208" s="56"/>
      <c r="G208" s="56"/>
      <c r="H208" s="63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1" s="13" customFormat="1" ht="12.75" customHeight="1">
      <c r="B209" s="174" t="s">
        <v>107</v>
      </c>
      <c r="C209" s="175"/>
      <c r="D209" s="175"/>
      <c r="E209" s="175"/>
      <c r="F209" s="175"/>
      <c r="G209" s="175"/>
      <c r="H209" s="175"/>
      <c r="I209" s="175"/>
      <c r="K209" s="60"/>
    </row>
    <row r="210" s="13" customFormat="1" ht="10.5" thickBot="1">
      <c r="K210" s="60"/>
    </row>
    <row r="211" spans="2:16" s="13" customFormat="1" ht="12" customHeight="1" thickBot="1">
      <c r="B211" s="157" t="s">
        <v>4</v>
      </c>
      <c r="C211" s="160" t="s">
        <v>19</v>
      </c>
      <c r="D211" s="160"/>
      <c r="E211" s="161"/>
      <c r="F211" s="164" t="s">
        <v>20</v>
      </c>
      <c r="G211" s="160"/>
      <c r="H211" s="166" t="s">
        <v>22</v>
      </c>
      <c r="I211" s="167"/>
      <c r="J211" s="167"/>
      <c r="K211" s="167"/>
      <c r="L211" s="167"/>
      <c r="M211" s="167"/>
      <c r="N211" s="167"/>
      <c r="O211" s="168"/>
      <c r="P211" s="169"/>
    </row>
    <row r="212" spans="2:16" s="13" customFormat="1" ht="42" customHeight="1" thickBot="1">
      <c r="B212" s="158"/>
      <c r="C212" s="162"/>
      <c r="D212" s="162"/>
      <c r="E212" s="163"/>
      <c r="F212" s="165"/>
      <c r="G212" s="162"/>
      <c r="H212" s="157" t="s">
        <v>9</v>
      </c>
      <c r="I212" s="167" t="s">
        <v>10</v>
      </c>
      <c r="J212" s="168"/>
      <c r="K212" s="157" t="s">
        <v>48</v>
      </c>
      <c r="L212" s="157" t="s">
        <v>49</v>
      </c>
      <c r="M212" s="157" t="s">
        <v>50</v>
      </c>
      <c r="N212" s="157" t="s">
        <v>51</v>
      </c>
      <c r="O212" s="157" t="s">
        <v>52</v>
      </c>
      <c r="P212" s="169"/>
    </row>
    <row r="213" spans="2:16" s="13" customFormat="1" ht="11.25" customHeight="1" thickBot="1">
      <c r="B213" s="158"/>
      <c r="C213" s="26"/>
      <c r="D213" s="18"/>
      <c r="E213" s="17"/>
      <c r="F213" s="19"/>
      <c r="G213" s="20"/>
      <c r="H213" s="158"/>
      <c r="I213" s="170" t="s">
        <v>11</v>
      </c>
      <c r="J213" s="172" t="s">
        <v>12</v>
      </c>
      <c r="K213" s="158"/>
      <c r="L213" s="158"/>
      <c r="M213" s="158"/>
      <c r="N213" s="158"/>
      <c r="O213" s="158"/>
      <c r="P213" s="169"/>
    </row>
    <row r="214" spans="2:16" s="13" customFormat="1" ht="42" customHeight="1" thickBot="1">
      <c r="B214" s="159"/>
      <c r="C214" s="33" t="s">
        <v>6</v>
      </c>
      <c r="D214" s="21" t="s">
        <v>6</v>
      </c>
      <c r="E214" s="21" t="s">
        <v>6</v>
      </c>
      <c r="F214" s="21" t="s">
        <v>6</v>
      </c>
      <c r="G214" s="22" t="s">
        <v>6</v>
      </c>
      <c r="H214" s="159"/>
      <c r="I214" s="171"/>
      <c r="J214" s="173"/>
      <c r="K214" s="159"/>
      <c r="L214" s="159"/>
      <c r="M214" s="159"/>
      <c r="N214" s="159"/>
      <c r="O214" s="159"/>
      <c r="P214" s="169"/>
    </row>
    <row r="215" spans="2:16" s="13" customFormat="1" ht="10.5" customHeight="1" thickBot="1">
      <c r="B215" s="24">
        <v>1</v>
      </c>
      <c r="C215" s="25">
        <v>2</v>
      </c>
      <c r="D215" s="17">
        <v>3</v>
      </c>
      <c r="E215" s="18">
        <v>4</v>
      </c>
      <c r="F215" s="24">
        <v>5</v>
      </c>
      <c r="G215" s="25">
        <v>6</v>
      </c>
      <c r="H215" s="24">
        <v>7</v>
      </c>
      <c r="I215" s="25">
        <v>8</v>
      </c>
      <c r="J215" s="24">
        <v>9</v>
      </c>
      <c r="K215" s="17">
        <v>10</v>
      </c>
      <c r="L215" s="17">
        <v>11</v>
      </c>
      <c r="M215" s="49">
        <v>12</v>
      </c>
      <c r="N215" s="52">
        <v>13</v>
      </c>
      <c r="O215" s="52">
        <v>14</v>
      </c>
      <c r="P215" s="45"/>
    </row>
    <row r="216" spans="2:16" s="13" customFormat="1" ht="12" customHeight="1" thickBot="1">
      <c r="B216" s="91"/>
      <c r="C216" s="90"/>
      <c r="D216" s="81"/>
      <c r="E216" s="92"/>
      <c r="F216" s="93"/>
      <c r="G216" s="80"/>
      <c r="H216" s="104"/>
      <c r="I216" s="87"/>
      <c r="J216" s="55"/>
      <c r="K216" s="55"/>
      <c r="L216" s="17"/>
      <c r="M216" s="17"/>
      <c r="N216" s="17"/>
      <c r="O216" s="17"/>
      <c r="P216" s="15"/>
    </row>
    <row r="219" spans="2:11" ht="12.75">
      <c r="B219" s="156" t="s">
        <v>198</v>
      </c>
      <c r="C219" s="156"/>
      <c r="D219" s="156"/>
      <c r="E219" s="156"/>
      <c r="F219" s="156"/>
      <c r="G219" s="156"/>
      <c r="H219" s="11" t="s">
        <v>108</v>
      </c>
      <c r="I219" s="156" t="s">
        <v>199</v>
      </c>
      <c r="J219" s="156"/>
      <c r="K219" s="156"/>
    </row>
    <row r="220" spans="2:11" ht="12.75">
      <c r="B220" s="11"/>
      <c r="C220" s="11"/>
      <c r="D220" s="211" t="s">
        <v>110</v>
      </c>
      <c r="E220" s="211"/>
      <c r="F220" s="211"/>
      <c r="G220" s="11"/>
      <c r="H220" s="99" t="s">
        <v>109</v>
      </c>
      <c r="I220" s="99" t="s">
        <v>89</v>
      </c>
      <c r="J220" s="99"/>
      <c r="K220" s="99"/>
    </row>
    <row r="221" spans="2:11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2:11" ht="12.75">
      <c r="B222" s="148">
        <v>43122</v>
      </c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2:11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2:3" ht="12">
      <c r="B224" s="211" t="s">
        <v>200</v>
      </c>
      <c r="C224" s="211"/>
    </row>
  </sheetData>
  <sheetProtection/>
  <mergeCells count="388">
    <mergeCell ref="M77:M78"/>
    <mergeCell ref="M100:M101"/>
    <mergeCell ref="M123:M124"/>
    <mergeCell ref="M146:M147"/>
    <mergeCell ref="M169:M170"/>
    <mergeCell ref="M192:M193"/>
    <mergeCell ref="B79:N79"/>
    <mergeCell ref="C80:H80"/>
    <mergeCell ref="B81:M81"/>
    <mergeCell ref="B82:M82"/>
    <mergeCell ref="D220:F220"/>
    <mergeCell ref="B224:C224"/>
    <mergeCell ref="M1:O1"/>
    <mergeCell ref="B3:N3"/>
    <mergeCell ref="B4:N4"/>
    <mergeCell ref="O4:O5"/>
    <mergeCell ref="O18:O20"/>
    <mergeCell ref="I19:I20"/>
    <mergeCell ref="B12:M12"/>
    <mergeCell ref="B13:M13"/>
    <mergeCell ref="P4:P5"/>
    <mergeCell ref="B5:N5"/>
    <mergeCell ref="P14:P15"/>
    <mergeCell ref="B15:M15"/>
    <mergeCell ref="B7:M7"/>
    <mergeCell ref="N7:N8"/>
    <mergeCell ref="B8:K8"/>
    <mergeCell ref="B9:L9"/>
    <mergeCell ref="B10:L10"/>
    <mergeCell ref="C11:H11"/>
    <mergeCell ref="B14:M14"/>
    <mergeCell ref="N14:O15"/>
    <mergeCell ref="H18:H20"/>
    <mergeCell ref="I18:J18"/>
    <mergeCell ref="K18:K20"/>
    <mergeCell ref="L18:L20"/>
    <mergeCell ref="M18:M20"/>
    <mergeCell ref="N18:N20"/>
    <mergeCell ref="J19:J20"/>
    <mergeCell ref="B24:I24"/>
    <mergeCell ref="B26:B29"/>
    <mergeCell ref="C26:E27"/>
    <mergeCell ref="F26:G27"/>
    <mergeCell ref="H26:O26"/>
    <mergeCell ref="B17:B20"/>
    <mergeCell ref="C17:E18"/>
    <mergeCell ref="F17:G18"/>
    <mergeCell ref="H17:O17"/>
    <mergeCell ref="P26:P29"/>
    <mergeCell ref="H27:H29"/>
    <mergeCell ref="I27:J27"/>
    <mergeCell ref="K27:K29"/>
    <mergeCell ref="L27:L29"/>
    <mergeCell ref="M27:M29"/>
    <mergeCell ref="N27:N29"/>
    <mergeCell ref="O27:O29"/>
    <mergeCell ref="I28:I29"/>
    <mergeCell ref="J28:J29"/>
    <mergeCell ref="P37:P38"/>
    <mergeCell ref="B38:M38"/>
    <mergeCell ref="B31:B32"/>
    <mergeCell ref="C31:C32"/>
    <mergeCell ref="D31:D32"/>
    <mergeCell ref="E31:E32"/>
    <mergeCell ref="F31:F32"/>
    <mergeCell ref="G31:G32"/>
    <mergeCell ref="M31:M32"/>
    <mergeCell ref="O41:O43"/>
    <mergeCell ref="I42:I43"/>
    <mergeCell ref="C34:H34"/>
    <mergeCell ref="B35:M35"/>
    <mergeCell ref="B36:M36"/>
    <mergeCell ref="B37:M37"/>
    <mergeCell ref="N37:O38"/>
    <mergeCell ref="H41:H43"/>
    <mergeCell ref="I41:J41"/>
    <mergeCell ref="K41:K43"/>
    <mergeCell ref="L41:L43"/>
    <mergeCell ref="M41:M43"/>
    <mergeCell ref="N41:N43"/>
    <mergeCell ref="J42:J43"/>
    <mergeCell ref="B47:I47"/>
    <mergeCell ref="B49:B52"/>
    <mergeCell ref="C49:E50"/>
    <mergeCell ref="F49:G50"/>
    <mergeCell ref="H49:O49"/>
    <mergeCell ref="B40:B43"/>
    <mergeCell ref="C40:E41"/>
    <mergeCell ref="F40:G41"/>
    <mergeCell ref="H40:O40"/>
    <mergeCell ref="P49:P52"/>
    <mergeCell ref="H50:H52"/>
    <mergeCell ref="I50:J50"/>
    <mergeCell ref="K50:K52"/>
    <mergeCell ref="L50:L52"/>
    <mergeCell ref="M50:M52"/>
    <mergeCell ref="N50:N52"/>
    <mergeCell ref="P60:P61"/>
    <mergeCell ref="B61:M61"/>
    <mergeCell ref="B54:B55"/>
    <mergeCell ref="C54:C55"/>
    <mergeCell ref="D54:D55"/>
    <mergeCell ref="E54:E55"/>
    <mergeCell ref="F54:F55"/>
    <mergeCell ref="B60:M60"/>
    <mergeCell ref="N60:O61"/>
    <mergeCell ref="M54:M55"/>
    <mergeCell ref="O50:O52"/>
    <mergeCell ref="I51:I52"/>
    <mergeCell ref="J51:J52"/>
    <mergeCell ref="M64:M66"/>
    <mergeCell ref="N64:N66"/>
    <mergeCell ref="J65:J66"/>
    <mergeCell ref="B70:I70"/>
    <mergeCell ref="G54:G55"/>
    <mergeCell ref="O64:O66"/>
    <mergeCell ref="I65:I66"/>
    <mergeCell ref="C57:H57"/>
    <mergeCell ref="B58:M58"/>
    <mergeCell ref="B59:M59"/>
    <mergeCell ref="H64:H66"/>
    <mergeCell ref="I64:J64"/>
    <mergeCell ref="B72:B75"/>
    <mergeCell ref="C72:E73"/>
    <mergeCell ref="F72:G73"/>
    <mergeCell ref="H72:O72"/>
    <mergeCell ref="B63:B66"/>
    <mergeCell ref="C63:E64"/>
    <mergeCell ref="F63:G64"/>
    <mergeCell ref="H63:O63"/>
    <mergeCell ref="K64:K66"/>
    <mergeCell ref="L64:L66"/>
    <mergeCell ref="P72:P75"/>
    <mergeCell ref="H73:H75"/>
    <mergeCell ref="I73:J73"/>
    <mergeCell ref="K73:K75"/>
    <mergeCell ref="L73:L75"/>
    <mergeCell ref="M73:M75"/>
    <mergeCell ref="N73:N75"/>
    <mergeCell ref="O73:O75"/>
    <mergeCell ref="I74:I75"/>
    <mergeCell ref="J74:J75"/>
    <mergeCell ref="B77:B78"/>
    <mergeCell ref="C77:C78"/>
    <mergeCell ref="D77:D78"/>
    <mergeCell ref="E77:E78"/>
    <mergeCell ref="F77:F78"/>
    <mergeCell ref="G77:G78"/>
    <mergeCell ref="B83:M83"/>
    <mergeCell ref="N83:O84"/>
    <mergeCell ref="P83:P84"/>
    <mergeCell ref="B84:M84"/>
    <mergeCell ref="B86:B89"/>
    <mergeCell ref="C86:E87"/>
    <mergeCell ref="F86:G87"/>
    <mergeCell ref="H86:O86"/>
    <mergeCell ref="H87:H89"/>
    <mergeCell ref="I87:J87"/>
    <mergeCell ref="K87:K89"/>
    <mergeCell ref="L87:L89"/>
    <mergeCell ref="M87:M89"/>
    <mergeCell ref="N87:N89"/>
    <mergeCell ref="O87:O89"/>
    <mergeCell ref="I88:I89"/>
    <mergeCell ref="J88:J89"/>
    <mergeCell ref="B93:I93"/>
    <mergeCell ref="P95:P98"/>
    <mergeCell ref="H96:H98"/>
    <mergeCell ref="I96:J96"/>
    <mergeCell ref="K96:K98"/>
    <mergeCell ref="L96:L98"/>
    <mergeCell ref="M96:M98"/>
    <mergeCell ref="F100:F101"/>
    <mergeCell ref="G100:G101"/>
    <mergeCell ref="B95:B98"/>
    <mergeCell ref="C95:E96"/>
    <mergeCell ref="F95:G96"/>
    <mergeCell ref="H95:O95"/>
    <mergeCell ref="P106:P107"/>
    <mergeCell ref="B107:M107"/>
    <mergeCell ref="N96:N98"/>
    <mergeCell ref="O96:O98"/>
    <mergeCell ref="I97:I98"/>
    <mergeCell ref="J97:J98"/>
    <mergeCell ref="B100:B101"/>
    <mergeCell ref="C100:C101"/>
    <mergeCell ref="D100:D101"/>
    <mergeCell ref="E100:E101"/>
    <mergeCell ref="O110:O112"/>
    <mergeCell ref="I111:I112"/>
    <mergeCell ref="C103:H103"/>
    <mergeCell ref="B104:M104"/>
    <mergeCell ref="B105:M105"/>
    <mergeCell ref="B106:M106"/>
    <mergeCell ref="N106:O107"/>
    <mergeCell ref="H110:H112"/>
    <mergeCell ref="I110:J110"/>
    <mergeCell ref="K110:K112"/>
    <mergeCell ref="L110:L112"/>
    <mergeCell ref="M110:M112"/>
    <mergeCell ref="N110:N112"/>
    <mergeCell ref="J111:J112"/>
    <mergeCell ref="B116:I116"/>
    <mergeCell ref="B118:B121"/>
    <mergeCell ref="C118:E119"/>
    <mergeCell ref="F118:G119"/>
    <mergeCell ref="H118:O118"/>
    <mergeCell ref="B109:B112"/>
    <mergeCell ref="C109:E110"/>
    <mergeCell ref="F109:G110"/>
    <mergeCell ref="H109:O109"/>
    <mergeCell ref="P118:P121"/>
    <mergeCell ref="H119:H121"/>
    <mergeCell ref="I119:J119"/>
    <mergeCell ref="K119:K121"/>
    <mergeCell ref="L119:L121"/>
    <mergeCell ref="M119:M121"/>
    <mergeCell ref="N119:N121"/>
    <mergeCell ref="P129:P130"/>
    <mergeCell ref="B130:M130"/>
    <mergeCell ref="B123:B124"/>
    <mergeCell ref="C123:C124"/>
    <mergeCell ref="D123:D124"/>
    <mergeCell ref="E123:E124"/>
    <mergeCell ref="F123:F124"/>
    <mergeCell ref="B129:M129"/>
    <mergeCell ref="N129:O130"/>
    <mergeCell ref="O119:O121"/>
    <mergeCell ref="I120:I121"/>
    <mergeCell ref="J120:J121"/>
    <mergeCell ref="M133:M135"/>
    <mergeCell ref="N133:N135"/>
    <mergeCell ref="J134:J135"/>
    <mergeCell ref="B139:I139"/>
    <mergeCell ref="G123:G124"/>
    <mergeCell ref="O133:O135"/>
    <mergeCell ref="I134:I135"/>
    <mergeCell ref="C126:H126"/>
    <mergeCell ref="B127:M127"/>
    <mergeCell ref="B128:M128"/>
    <mergeCell ref="H133:H135"/>
    <mergeCell ref="I133:J133"/>
    <mergeCell ref="B141:B144"/>
    <mergeCell ref="C141:E142"/>
    <mergeCell ref="F141:G142"/>
    <mergeCell ref="H141:O141"/>
    <mergeCell ref="B132:B135"/>
    <mergeCell ref="C132:E133"/>
    <mergeCell ref="F132:G133"/>
    <mergeCell ref="H132:O132"/>
    <mergeCell ref="K133:K135"/>
    <mergeCell ref="L133:L135"/>
    <mergeCell ref="P141:P144"/>
    <mergeCell ref="H142:H144"/>
    <mergeCell ref="I142:J142"/>
    <mergeCell ref="K142:K144"/>
    <mergeCell ref="L142:L144"/>
    <mergeCell ref="M142:M144"/>
    <mergeCell ref="N142:N144"/>
    <mergeCell ref="O142:O144"/>
    <mergeCell ref="I143:I144"/>
    <mergeCell ref="J143:J144"/>
    <mergeCell ref="B146:B147"/>
    <mergeCell ref="C146:C147"/>
    <mergeCell ref="D146:D147"/>
    <mergeCell ref="E146:E147"/>
    <mergeCell ref="F146:F147"/>
    <mergeCell ref="G146:G147"/>
    <mergeCell ref="C149:H149"/>
    <mergeCell ref="B150:M150"/>
    <mergeCell ref="N150:O151"/>
    <mergeCell ref="P150:P151"/>
    <mergeCell ref="B151:M151"/>
    <mergeCell ref="B152:M152"/>
    <mergeCell ref="B153:M153"/>
    <mergeCell ref="B155:B158"/>
    <mergeCell ref="C155:E156"/>
    <mergeCell ref="F155:G156"/>
    <mergeCell ref="H155:O155"/>
    <mergeCell ref="H156:H158"/>
    <mergeCell ref="I156:J156"/>
    <mergeCell ref="K156:K158"/>
    <mergeCell ref="L156:L158"/>
    <mergeCell ref="M156:M158"/>
    <mergeCell ref="N156:N158"/>
    <mergeCell ref="O156:O158"/>
    <mergeCell ref="I157:I158"/>
    <mergeCell ref="J157:J158"/>
    <mergeCell ref="B162:I162"/>
    <mergeCell ref="B164:B167"/>
    <mergeCell ref="C164:E165"/>
    <mergeCell ref="F164:G165"/>
    <mergeCell ref="H164:O164"/>
    <mergeCell ref="P164:P167"/>
    <mergeCell ref="H165:H167"/>
    <mergeCell ref="I165:J165"/>
    <mergeCell ref="K165:K167"/>
    <mergeCell ref="L165:L167"/>
    <mergeCell ref="M165:M167"/>
    <mergeCell ref="N165:N167"/>
    <mergeCell ref="O165:O167"/>
    <mergeCell ref="I166:I167"/>
    <mergeCell ref="J166:J167"/>
    <mergeCell ref="B169:B170"/>
    <mergeCell ref="C169:C170"/>
    <mergeCell ref="D169:D170"/>
    <mergeCell ref="E169:E170"/>
    <mergeCell ref="F169:F170"/>
    <mergeCell ref="G169:G170"/>
    <mergeCell ref="C172:H172"/>
    <mergeCell ref="B173:M173"/>
    <mergeCell ref="N173:O174"/>
    <mergeCell ref="P173:P174"/>
    <mergeCell ref="B174:M174"/>
    <mergeCell ref="B175:M175"/>
    <mergeCell ref="B176:M176"/>
    <mergeCell ref="B178:B181"/>
    <mergeCell ref="C178:E179"/>
    <mergeCell ref="F178:G179"/>
    <mergeCell ref="H178:O178"/>
    <mergeCell ref="H179:H181"/>
    <mergeCell ref="I179:J179"/>
    <mergeCell ref="K179:K181"/>
    <mergeCell ref="L179:L181"/>
    <mergeCell ref="M179:M181"/>
    <mergeCell ref="N179:N181"/>
    <mergeCell ref="O179:O181"/>
    <mergeCell ref="I180:I181"/>
    <mergeCell ref="J180:J181"/>
    <mergeCell ref="B185:I185"/>
    <mergeCell ref="B187:B190"/>
    <mergeCell ref="C187:E188"/>
    <mergeCell ref="F187:G188"/>
    <mergeCell ref="H187:O187"/>
    <mergeCell ref="P187:P190"/>
    <mergeCell ref="H188:H190"/>
    <mergeCell ref="I188:J188"/>
    <mergeCell ref="K188:K190"/>
    <mergeCell ref="L188:L190"/>
    <mergeCell ref="M188:M190"/>
    <mergeCell ref="N188:N190"/>
    <mergeCell ref="O188:O190"/>
    <mergeCell ref="I189:I190"/>
    <mergeCell ref="J189:J190"/>
    <mergeCell ref="B192:B193"/>
    <mergeCell ref="C192:C193"/>
    <mergeCell ref="D192:D193"/>
    <mergeCell ref="E192:E193"/>
    <mergeCell ref="F192:F193"/>
    <mergeCell ref="G192:G193"/>
    <mergeCell ref="G195:M195"/>
    <mergeCell ref="C196:H196"/>
    <mergeCell ref="B197:M197"/>
    <mergeCell ref="B198:M198"/>
    <mergeCell ref="B199:M199"/>
    <mergeCell ref="N199:O200"/>
    <mergeCell ref="P199:P200"/>
    <mergeCell ref="B200:M200"/>
    <mergeCell ref="B202:B205"/>
    <mergeCell ref="C202:E203"/>
    <mergeCell ref="F202:G203"/>
    <mergeCell ref="H202:O202"/>
    <mergeCell ref="H203:H205"/>
    <mergeCell ref="I203:J203"/>
    <mergeCell ref="K203:K205"/>
    <mergeCell ref="L203:L205"/>
    <mergeCell ref="M203:M205"/>
    <mergeCell ref="N203:N205"/>
    <mergeCell ref="O203:O205"/>
    <mergeCell ref="I204:I205"/>
    <mergeCell ref="J204:J205"/>
    <mergeCell ref="B209:I209"/>
    <mergeCell ref="P211:P214"/>
    <mergeCell ref="H212:H214"/>
    <mergeCell ref="I212:J212"/>
    <mergeCell ref="K212:K214"/>
    <mergeCell ref="L212:L214"/>
    <mergeCell ref="M212:M214"/>
    <mergeCell ref="N212:N214"/>
    <mergeCell ref="O212:O214"/>
    <mergeCell ref="I213:I214"/>
    <mergeCell ref="J213:J214"/>
    <mergeCell ref="B219:G219"/>
    <mergeCell ref="I219:K219"/>
    <mergeCell ref="B211:B214"/>
    <mergeCell ref="C211:E212"/>
    <mergeCell ref="F211:G212"/>
    <mergeCell ref="H211:O2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341"/>
  <sheetViews>
    <sheetView zoomScalePageLayoutView="0" workbookViewId="0" topLeftCell="A1">
      <selection activeCell="B110" sqref="B110:M110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212" t="s">
        <v>63</v>
      </c>
      <c r="N1" s="212"/>
      <c r="O1" s="212"/>
    </row>
    <row r="2" ht="11.25" customHeight="1">
      <c r="K2" s="1"/>
    </row>
    <row r="3" spans="2:16" s="8" customFormat="1" ht="15" customHeight="1">
      <c r="B3" s="208" t="s">
        <v>45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6"/>
      <c r="P3" s="68" t="s">
        <v>1</v>
      </c>
    </row>
    <row r="4" spans="2:16" s="8" customFormat="1" ht="15.75" customHeight="1">
      <c r="B4" s="208" t="s">
        <v>156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3" t="s">
        <v>25</v>
      </c>
      <c r="P4" s="206" t="s">
        <v>128</v>
      </c>
    </row>
    <row r="5" spans="2:16" s="8" customFormat="1" ht="13.5" customHeight="1">
      <c r="B5" s="208" t="s">
        <v>151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3"/>
      <c r="P5" s="207"/>
    </row>
    <row r="6" spans="8:16" ht="12" customHeight="1">
      <c r="H6" s="68" t="s">
        <v>204</v>
      </c>
      <c r="K6" s="2"/>
      <c r="O6" s="37" t="s">
        <v>26</v>
      </c>
      <c r="P6" s="38"/>
    </row>
    <row r="7" spans="2:16" s="13" customFormat="1" ht="12.75" customHeight="1">
      <c r="B7" s="183" t="s">
        <v>66</v>
      </c>
      <c r="C7" s="184"/>
      <c r="D7" s="184"/>
      <c r="E7" s="184"/>
      <c r="F7" s="184"/>
      <c r="G7" s="184"/>
      <c r="H7" s="184"/>
      <c r="I7" s="184"/>
      <c r="J7" s="184"/>
      <c r="K7" s="184"/>
      <c r="L7" s="175"/>
      <c r="M7" s="175"/>
      <c r="N7" s="209"/>
      <c r="O7" s="23" t="s">
        <v>27</v>
      </c>
      <c r="P7" s="38"/>
    </row>
    <row r="8" spans="2:16" s="13" customFormat="1" ht="12.75" customHeight="1">
      <c r="B8" s="210" t="s">
        <v>92</v>
      </c>
      <c r="C8" s="210"/>
      <c r="D8" s="210"/>
      <c r="E8" s="210"/>
      <c r="F8" s="210"/>
      <c r="G8" s="210"/>
      <c r="H8" s="210"/>
      <c r="I8" s="210"/>
      <c r="J8" s="210"/>
      <c r="K8" s="210"/>
      <c r="L8" s="16"/>
      <c r="M8" s="16"/>
      <c r="N8" s="209"/>
      <c r="O8" s="23" t="s">
        <v>28</v>
      </c>
      <c r="P8" s="38"/>
    </row>
    <row r="9" spans="2:16" s="13" customFormat="1" ht="12.75" customHeight="1">
      <c r="B9" s="210" t="s">
        <v>93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16"/>
      <c r="N9" s="44"/>
      <c r="O9" s="23"/>
      <c r="P9" s="38"/>
    </row>
    <row r="10" spans="2:16" s="13" customFormat="1" ht="12.75" customHeight="1">
      <c r="B10" s="182" t="s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6"/>
      <c r="N10" s="37"/>
      <c r="O10" s="37" t="s">
        <v>28</v>
      </c>
      <c r="P10" s="38" t="s">
        <v>132</v>
      </c>
    </row>
    <row r="11" spans="2:16" s="13" customFormat="1" ht="12.75" customHeight="1">
      <c r="B11" s="58"/>
      <c r="C11" s="182" t="s">
        <v>3</v>
      </c>
      <c r="D11" s="182"/>
      <c r="E11" s="182"/>
      <c r="F11" s="182"/>
      <c r="G11" s="182"/>
      <c r="H11" s="182"/>
      <c r="I11" s="57"/>
      <c r="J11" s="57"/>
      <c r="K11" s="57"/>
      <c r="L11" s="16"/>
      <c r="M11" s="16"/>
      <c r="N11" s="23"/>
      <c r="O11" s="37" t="s">
        <v>28</v>
      </c>
      <c r="P11" s="38"/>
    </row>
    <row r="12" spans="2:16" s="13" customFormat="1" ht="10.5">
      <c r="B12" s="183" t="s">
        <v>91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75"/>
      <c r="M12" s="175"/>
      <c r="N12" s="23"/>
      <c r="O12" s="59"/>
      <c r="P12" s="38"/>
    </row>
    <row r="13" spans="2:15" s="13" customFormat="1" ht="14.25" customHeight="1">
      <c r="B13" s="174" t="s">
        <v>96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37"/>
      <c r="O13" s="40"/>
    </row>
    <row r="14" spans="2:16" s="13" customFormat="1" ht="17.25" customHeight="1">
      <c r="B14" s="174" t="s">
        <v>46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85" t="s">
        <v>29</v>
      </c>
      <c r="O14" s="185"/>
      <c r="P14" s="176" t="s">
        <v>131</v>
      </c>
    </row>
    <row r="15" spans="2:16" s="13" customFormat="1" ht="15" customHeight="1">
      <c r="B15" s="174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85"/>
      <c r="O15" s="185"/>
      <c r="P15" s="177"/>
    </row>
    <row r="16" s="13" customFormat="1" ht="13.5" customHeight="1" thickBot="1">
      <c r="K16" s="61"/>
    </row>
    <row r="17" spans="2:15" s="13" customFormat="1" ht="12" customHeight="1" thickBot="1">
      <c r="B17" s="157" t="s">
        <v>130</v>
      </c>
      <c r="C17" s="160" t="s">
        <v>5</v>
      </c>
      <c r="D17" s="160"/>
      <c r="E17" s="161"/>
      <c r="F17" s="164" t="s">
        <v>7</v>
      </c>
      <c r="G17" s="161"/>
      <c r="H17" s="178" t="s">
        <v>8</v>
      </c>
      <c r="I17" s="179"/>
      <c r="J17" s="179"/>
      <c r="K17" s="179"/>
      <c r="L17" s="179"/>
      <c r="M17" s="179"/>
      <c r="N17" s="179"/>
      <c r="O17" s="180"/>
    </row>
    <row r="18" spans="2:18" s="13" customFormat="1" ht="30" customHeight="1" thickBot="1">
      <c r="B18" s="158"/>
      <c r="C18" s="162"/>
      <c r="D18" s="162"/>
      <c r="E18" s="163"/>
      <c r="F18" s="165"/>
      <c r="G18" s="162"/>
      <c r="H18" s="157" t="s">
        <v>9</v>
      </c>
      <c r="I18" s="167" t="s">
        <v>10</v>
      </c>
      <c r="J18" s="168"/>
      <c r="K18" s="157" t="s">
        <v>48</v>
      </c>
      <c r="L18" s="157" t="s">
        <v>49</v>
      </c>
      <c r="M18" s="157" t="s">
        <v>50</v>
      </c>
      <c r="N18" s="157" t="s">
        <v>51</v>
      </c>
      <c r="O18" s="157" t="s">
        <v>52</v>
      </c>
      <c r="P18" s="14"/>
      <c r="Q18" s="15"/>
      <c r="R18" s="16"/>
    </row>
    <row r="19" spans="2:18" s="13" customFormat="1" ht="13.5" customHeight="1" thickBot="1">
      <c r="B19" s="158"/>
      <c r="C19" s="26"/>
      <c r="D19" s="18"/>
      <c r="E19" s="17"/>
      <c r="F19" s="19"/>
      <c r="G19" s="20"/>
      <c r="H19" s="158"/>
      <c r="I19" s="170" t="s">
        <v>11</v>
      </c>
      <c r="J19" s="172" t="s">
        <v>12</v>
      </c>
      <c r="K19" s="158"/>
      <c r="L19" s="158"/>
      <c r="M19" s="158"/>
      <c r="N19" s="158"/>
      <c r="O19" s="158"/>
      <c r="P19" s="14"/>
      <c r="Q19" s="15"/>
      <c r="R19" s="16"/>
    </row>
    <row r="20" spans="2:18" s="13" customFormat="1" ht="30.75" customHeight="1" thickBot="1">
      <c r="B20" s="159"/>
      <c r="C20" s="33" t="s">
        <v>6</v>
      </c>
      <c r="D20" s="21" t="s">
        <v>6</v>
      </c>
      <c r="E20" s="21" t="s">
        <v>6</v>
      </c>
      <c r="F20" s="21" t="s">
        <v>6</v>
      </c>
      <c r="G20" s="22" t="s">
        <v>6</v>
      </c>
      <c r="H20" s="159"/>
      <c r="I20" s="171"/>
      <c r="J20" s="173"/>
      <c r="K20" s="159"/>
      <c r="L20" s="159"/>
      <c r="M20" s="159"/>
      <c r="N20" s="159"/>
      <c r="O20" s="159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51">
        <v>13</v>
      </c>
      <c r="O21" s="50">
        <v>14</v>
      </c>
      <c r="P21" s="15"/>
      <c r="Q21" s="15"/>
    </row>
    <row r="22" spans="2:17" s="13" customFormat="1" ht="22.5" customHeight="1" thickBot="1">
      <c r="B22" s="186" t="s">
        <v>177</v>
      </c>
      <c r="C22" s="116" t="s">
        <v>71</v>
      </c>
      <c r="D22" s="116" t="s">
        <v>71</v>
      </c>
      <c r="E22" s="116" t="s">
        <v>71</v>
      </c>
      <c r="F22" s="115" t="s">
        <v>14</v>
      </c>
      <c r="G22" s="114"/>
      <c r="H22" s="64" t="s">
        <v>133</v>
      </c>
      <c r="I22" s="65" t="s">
        <v>0</v>
      </c>
      <c r="J22" s="54">
        <v>744</v>
      </c>
      <c r="K22" s="55">
        <v>100</v>
      </c>
      <c r="L22" s="17">
        <v>100</v>
      </c>
      <c r="M22" s="26">
        <v>5</v>
      </c>
      <c r="N22" s="54"/>
      <c r="O22" s="55"/>
      <c r="P22" s="56"/>
      <c r="Q22" s="56"/>
    </row>
    <row r="23" spans="2:17" s="13" customFormat="1" ht="23.25" customHeight="1" thickBot="1">
      <c r="B23" s="216"/>
      <c r="C23" s="125"/>
      <c r="D23" s="126"/>
      <c r="E23" s="127"/>
      <c r="F23" s="129"/>
      <c r="G23" s="130"/>
      <c r="H23" s="102" t="s">
        <v>31</v>
      </c>
      <c r="I23" s="80" t="s">
        <v>0</v>
      </c>
      <c r="J23" s="54">
        <v>744</v>
      </c>
      <c r="K23" s="55">
        <v>100</v>
      </c>
      <c r="L23" s="17">
        <v>100</v>
      </c>
      <c r="M23" s="26">
        <v>5</v>
      </c>
      <c r="N23" s="54"/>
      <c r="O23" s="55"/>
      <c r="P23" s="56"/>
      <c r="Q23" s="56"/>
    </row>
    <row r="24" spans="2:17" s="13" customFormat="1" ht="23.25" customHeight="1" thickBot="1">
      <c r="B24" s="187"/>
      <c r="C24" s="131"/>
      <c r="D24" s="132"/>
      <c r="E24" s="128"/>
      <c r="F24" s="133"/>
      <c r="G24" s="134"/>
      <c r="H24" s="67" t="s">
        <v>134</v>
      </c>
      <c r="I24" s="66" t="s">
        <v>0</v>
      </c>
      <c r="J24" s="24">
        <v>744</v>
      </c>
      <c r="K24" s="81">
        <v>90</v>
      </c>
      <c r="L24" s="81">
        <v>94</v>
      </c>
      <c r="M24" s="105">
        <v>5</v>
      </c>
      <c r="N24" s="123"/>
      <c r="O24" s="81"/>
      <c r="P24" s="15"/>
      <c r="Q24" s="15"/>
    </row>
    <row r="25" spans="2:17" s="13" customFormat="1" ht="11.25" customHeight="1">
      <c r="B25" s="62"/>
      <c r="C25" s="15"/>
      <c r="D25" s="15"/>
      <c r="E25" s="15"/>
      <c r="F25" s="56"/>
      <c r="G25" s="56"/>
      <c r="H25" s="63"/>
      <c r="I25" s="15"/>
      <c r="J25" s="15"/>
      <c r="K25" s="15"/>
      <c r="L25" s="15"/>
      <c r="M25" s="15"/>
      <c r="N25" s="15"/>
      <c r="O25" s="15"/>
      <c r="P25" s="15"/>
      <c r="Q25" s="15"/>
    </row>
    <row r="26" spans="2:11" s="13" customFormat="1" ht="12.75" customHeight="1">
      <c r="B26" s="174" t="s">
        <v>53</v>
      </c>
      <c r="C26" s="175"/>
      <c r="D26" s="175"/>
      <c r="E26" s="175"/>
      <c r="F26" s="175"/>
      <c r="G26" s="175"/>
      <c r="H26" s="175"/>
      <c r="I26" s="175"/>
      <c r="K26" s="60"/>
    </row>
    <row r="27" s="13" customFormat="1" ht="10.5" thickBot="1">
      <c r="K27" s="60"/>
    </row>
    <row r="28" spans="2:16" s="13" customFormat="1" ht="12" customHeight="1" thickBot="1">
      <c r="B28" s="157" t="s">
        <v>130</v>
      </c>
      <c r="C28" s="160" t="s">
        <v>5</v>
      </c>
      <c r="D28" s="160"/>
      <c r="E28" s="161"/>
      <c r="F28" s="164" t="s">
        <v>7</v>
      </c>
      <c r="G28" s="161"/>
      <c r="H28" s="166" t="s">
        <v>15</v>
      </c>
      <c r="I28" s="167"/>
      <c r="J28" s="167"/>
      <c r="K28" s="167"/>
      <c r="L28" s="167"/>
      <c r="M28" s="167"/>
      <c r="N28" s="167"/>
      <c r="O28" s="168"/>
      <c r="P28" s="190" t="s">
        <v>54</v>
      </c>
    </row>
    <row r="29" spans="2:16" s="13" customFormat="1" ht="31.5" customHeight="1" thickBot="1">
      <c r="B29" s="158"/>
      <c r="C29" s="162"/>
      <c r="D29" s="162"/>
      <c r="E29" s="163"/>
      <c r="F29" s="165"/>
      <c r="G29" s="162"/>
      <c r="H29" s="157" t="s">
        <v>9</v>
      </c>
      <c r="I29" s="167" t="s">
        <v>10</v>
      </c>
      <c r="J29" s="168"/>
      <c r="K29" s="157" t="s">
        <v>48</v>
      </c>
      <c r="L29" s="157" t="s">
        <v>49</v>
      </c>
      <c r="M29" s="157" t="s">
        <v>50</v>
      </c>
      <c r="N29" s="157" t="s">
        <v>51</v>
      </c>
      <c r="O29" s="157" t="s">
        <v>52</v>
      </c>
      <c r="P29" s="217"/>
    </row>
    <row r="30" spans="2:16" s="13" customFormat="1" ht="11.25" customHeight="1" thickBot="1">
      <c r="B30" s="158"/>
      <c r="C30" s="26"/>
      <c r="D30" s="18"/>
      <c r="E30" s="17"/>
      <c r="F30" s="19"/>
      <c r="G30" s="20"/>
      <c r="H30" s="158"/>
      <c r="I30" s="170" t="s">
        <v>11</v>
      </c>
      <c r="J30" s="172" t="s">
        <v>12</v>
      </c>
      <c r="K30" s="158"/>
      <c r="L30" s="158"/>
      <c r="M30" s="158"/>
      <c r="N30" s="158"/>
      <c r="O30" s="158"/>
      <c r="P30" s="217"/>
    </row>
    <row r="31" spans="2:16" s="13" customFormat="1" ht="30" customHeight="1" thickBot="1">
      <c r="B31" s="159"/>
      <c r="C31" s="33" t="s">
        <v>6</v>
      </c>
      <c r="D31" s="21" t="s">
        <v>6</v>
      </c>
      <c r="E31" s="21" t="s">
        <v>6</v>
      </c>
      <c r="F31" s="21" t="s">
        <v>6</v>
      </c>
      <c r="G31" s="22" t="s">
        <v>6</v>
      </c>
      <c r="H31" s="159"/>
      <c r="I31" s="171"/>
      <c r="J31" s="173"/>
      <c r="K31" s="159"/>
      <c r="L31" s="159"/>
      <c r="M31" s="159"/>
      <c r="N31" s="159"/>
      <c r="O31" s="159"/>
      <c r="P31" s="191"/>
    </row>
    <row r="32" spans="2:16" s="13" customFormat="1" ht="10.5" customHeight="1" thickBot="1">
      <c r="B32" s="24">
        <v>1</v>
      </c>
      <c r="C32" s="25">
        <v>2</v>
      </c>
      <c r="D32" s="17">
        <v>3</v>
      </c>
      <c r="E32" s="18">
        <v>4</v>
      </c>
      <c r="F32" s="24">
        <v>5</v>
      </c>
      <c r="G32" s="25">
        <v>6</v>
      </c>
      <c r="H32" s="25">
        <v>7</v>
      </c>
      <c r="I32" s="25">
        <v>8</v>
      </c>
      <c r="J32" s="24">
        <v>9</v>
      </c>
      <c r="K32" s="17">
        <v>10</v>
      </c>
      <c r="L32" s="17">
        <v>11</v>
      </c>
      <c r="M32" s="49">
        <v>12</v>
      </c>
      <c r="N32" s="52">
        <v>13</v>
      </c>
      <c r="O32" s="48">
        <v>14</v>
      </c>
      <c r="P32" s="52">
        <v>15</v>
      </c>
    </row>
    <row r="33" spans="2:16" s="13" customFormat="1" ht="26.25" customHeight="1">
      <c r="B33" s="186" t="s">
        <v>177</v>
      </c>
      <c r="C33" s="221" t="s">
        <v>71</v>
      </c>
      <c r="D33" s="221" t="s">
        <v>71</v>
      </c>
      <c r="E33" s="188" t="s">
        <v>71</v>
      </c>
      <c r="F33" s="192" t="s">
        <v>14</v>
      </c>
      <c r="G33" s="223"/>
      <c r="H33" s="227" t="s">
        <v>16</v>
      </c>
      <c r="I33" s="229" t="s">
        <v>17</v>
      </c>
      <c r="J33" s="231">
        <v>792</v>
      </c>
      <c r="K33" s="218">
        <v>68</v>
      </c>
      <c r="L33" s="190">
        <v>66</v>
      </c>
      <c r="M33" s="190">
        <v>5</v>
      </c>
      <c r="N33" s="190"/>
      <c r="O33" s="225"/>
      <c r="P33" s="190"/>
    </row>
    <row r="34" spans="2:16" s="13" customFormat="1" ht="15" customHeight="1" thickBot="1">
      <c r="B34" s="187"/>
      <c r="C34" s="222"/>
      <c r="D34" s="222"/>
      <c r="E34" s="189"/>
      <c r="F34" s="193"/>
      <c r="G34" s="224"/>
      <c r="H34" s="228"/>
      <c r="I34" s="230"/>
      <c r="J34" s="232"/>
      <c r="K34" s="219"/>
      <c r="L34" s="191"/>
      <c r="M34" s="191"/>
      <c r="N34" s="191"/>
      <c r="O34" s="226"/>
      <c r="P34" s="191"/>
    </row>
    <row r="35" spans="2:16" ht="12" customHeight="1">
      <c r="B35" s="15"/>
      <c r="C35" s="15"/>
      <c r="D35" s="15"/>
      <c r="E35" s="15"/>
      <c r="F35" s="56"/>
      <c r="G35" s="56"/>
      <c r="H35" s="103"/>
      <c r="I35" s="56"/>
      <c r="J35" s="56"/>
      <c r="K35" s="27"/>
      <c r="L35" s="4"/>
      <c r="M35" s="4"/>
      <c r="N35" s="4"/>
      <c r="O35" s="4"/>
      <c r="P35" s="4"/>
    </row>
    <row r="36" spans="2:16" s="13" customFormat="1" ht="12.75" customHeight="1">
      <c r="B36" s="58"/>
      <c r="C36" s="182" t="s">
        <v>18</v>
      </c>
      <c r="D36" s="182"/>
      <c r="E36" s="182"/>
      <c r="F36" s="182"/>
      <c r="G36" s="182"/>
      <c r="H36" s="182"/>
      <c r="I36" s="57"/>
      <c r="J36" s="57"/>
      <c r="K36" s="57"/>
      <c r="L36" s="16"/>
      <c r="M36" s="16"/>
      <c r="N36" s="23"/>
      <c r="O36" s="37" t="s">
        <v>28</v>
      </c>
      <c r="P36" s="38"/>
    </row>
    <row r="37" spans="2:16" s="13" customFormat="1" ht="10.5">
      <c r="B37" s="183" t="s">
        <v>91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75"/>
      <c r="M37" s="175"/>
      <c r="N37" s="23"/>
      <c r="O37" s="59"/>
      <c r="P37" s="38"/>
    </row>
    <row r="38" spans="2:15" s="13" customFormat="1" ht="13.5" customHeight="1">
      <c r="B38" s="174" t="s">
        <v>96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37"/>
      <c r="O38" s="40"/>
    </row>
    <row r="39" spans="2:16" s="13" customFormat="1" ht="17.25" customHeight="1">
      <c r="B39" s="174" t="s">
        <v>46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85" t="s">
        <v>29</v>
      </c>
      <c r="O39" s="185"/>
      <c r="P39" s="176" t="s">
        <v>131</v>
      </c>
    </row>
    <row r="40" spans="2:16" s="13" customFormat="1" ht="15" customHeight="1">
      <c r="B40" s="174" t="s">
        <v>47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85"/>
      <c r="O40" s="185"/>
      <c r="P40" s="177"/>
    </row>
    <row r="41" s="13" customFormat="1" ht="13.5" customHeight="1" thickBot="1">
      <c r="K41" s="61"/>
    </row>
    <row r="42" spans="2:15" s="13" customFormat="1" ht="12" customHeight="1" thickBot="1">
      <c r="B42" s="157" t="s">
        <v>130</v>
      </c>
      <c r="C42" s="160" t="s">
        <v>5</v>
      </c>
      <c r="D42" s="160"/>
      <c r="E42" s="161"/>
      <c r="F42" s="164" t="s">
        <v>7</v>
      </c>
      <c r="G42" s="161"/>
      <c r="H42" s="178" t="s">
        <v>8</v>
      </c>
      <c r="I42" s="179"/>
      <c r="J42" s="179"/>
      <c r="K42" s="179"/>
      <c r="L42" s="179"/>
      <c r="M42" s="179"/>
      <c r="N42" s="179"/>
      <c r="O42" s="180"/>
    </row>
    <row r="43" spans="2:18" s="13" customFormat="1" ht="30" customHeight="1" thickBot="1">
      <c r="B43" s="158"/>
      <c r="C43" s="162"/>
      <c r="D43" s="162"/>
      <c r="E43" s="163"/>
      <c r="F43" s="165"/>
      <c r="G43" s="162"/>
      <c r="H43" s="157" t="s">
        <v>9</v>
      </c>
      <c r="I43" s="167" t="s">
        <v>10</v>
      </c>
      <c r="J43" s="168"/>
      <c r="K43" s="157" t="s">
        <v>48</v>
      </c>
      <c r="L43" s="157" t="s">
        <v>49</v>
      </c>
      <c r="M43" s="157" t="s">
        <v>50</v>
      </c>
      <c r="N43" s="157" t="s">
        <v>51</v>
      </c>
      <c r="O43" s="157" t="s">
        <v>52</v>
      </c>
      <c r="P43" s="14"/>
      <c r="Q43" s="15"/>
      <c r="R43" s="16"/>
    </row>
    <row r="44" spans="2:18" s="13" customFormat="1" ht="13.5" customHeight="1" thickBot="1">
      <c r="B44" s="158"/>
      <c r="C44" s="26"/>
      <c r="D44" s="18"/>
      <c r="E44" s="17"/>
      <c r="F44" s="19"/>
      <c r="G44" s="20"/>
      <c r="H44" s="158"/>
      <c r="I44" s="170" t="s">
        <v>11</v>
      </c>
      <c r="J44" s="172" t="s">
        <v>12</v>
      </c>
      <c r="K44" s="158"/>
      <c r="L44" s="158"/>
      <c r="M44" s="158"/>
      <c r="N44" s="158"/>
      <c r="O44" s="158"/>
      <c r="P44" s="14"/>
      <c r="Q44" s="15"/>
      <c r="R44" s="16"/>
    </row>
    <row r="45" spans="2:18" s="13" customFormat="1" ht="29.25" customHeight="1" thickBot="1">
      <c r="B45" s="159"/>
      <c r="C45" s="33" t="s">
        <v>6</v>
      </c>
      <c r="D45" s="21" t="s">
        <v>6</v>
      </c>
      <c r="E45" s="21" t="s">
        <v>6</v>
      </c>
      <c r="F45" s="21" t="s">
        <v>6</v>
      </c>
      <c r="G45" s="22" t="s">
        <v>6</v>
      </c>
      <c r="H45" s="159"/>
      <c r="I45" s="171"/>
      <c r="J45" s="173"/>
      <c r="K45" s="159"/>
      <c r="L45" s="159"/>
      <c r="M45" s="159"/>
      <c r="N45" s="159"/>
      <c r="O45" s="159"/>
      <c r="P45" s="23"/>
      <c r="Q45" s="15"/>
      <c r="R45" s="16"/>
    </row>
    <row r="46" spans="2:17" s="13" customFormat="1" ht="10.5" thickBot="1">
      <c r="B46" s="24">
        <v>1</v>
      </c>
      <c r="C46" s="25">
        <v>2</v>
      </c>
      <c r="D46" s="17">
        <v>3</v>
      </c>
      <c r="E46" s="18">
        <v>4</v>
      </c>
      <c r="F46" s="24">
        <v>5</v>
      </c>
      <c r="G46" s="25">
        <v>6</v>
      </c>
      <c r="H46" s="25">
        <v>7</v>
      </c>
      <c r="I46" s="25">
        <v>8</v>
      </c>
      <c r="J46" s="24">
        <v>9</v>
      </c>
      <c r="K46" s="17">
        <v>10</v>
      </c>
      <c r="L46" s="17">
        <v>11</v>
      </c>
      <c r="M46" s="26">
        <v>12</v>
      </c>
      <c r="N46" s="51">
        <v>13</v>
      </c>
      <c r="O46" s="50">
        <v>14</v>
      </c>
      <c r="P46" s="15"/>
      <c r="Q46" s="15"/>
    </row>
    <row r="47" spans="2:17" s="13" customFormat="1" ht="22.5" customHeight="1" thickBot="1">
      <c r="B47" s="186" t="s">
        <v>178</v>
      </c>
      <c r="C47" s="116" t="s">
        <v>71</v>
      </c>
      <c r="D47" s="119" t="s">
        <v>71</v>
      </c>
      <c r="E47" s="190" t="s">
        <v>135</v>
      </c>
      <c r="F47" s="192" t="s">
        <v>136</v>
      </c>
      <c r="G47" s="114"/>
      <c r="H47" s="64" t="s">
        <v>133</v>
      </c>
      <c r="I47" s="65" t="s">
        <v>0</v>
      </c>
      <c r="J47" s="54">
        <v>744</v>
      </c>
      <c r="K47" s="55">
        <v>0</v>
      </c>
      <c r="L47" s="17">
        <v>0</v>
      </c>
      <c r="M47" s="26"/>
      <c r="N47" s="54"/>
      <c r="O47" s="55"/>
      <c r="P47" s="56"/>
      <c r="Q47" s="56"/>
    </row>
    <row r="48" spans="2:17" s="13" customFormat="1" ht="24" customHeight="1" thickBot="1">
      <c r="B48" s="216"/>
      <c r="C48" s="125"/>
      <c r="D48" s="126"/>
      <c r="E48" s="217"/>
      <c r="F48" s="233"/>
      <c r="G48" s="130"/>
      <c r="H48" s="102" t="s">
        <v>31</v>
      </c>
      <c r="I48" s="80" t="s">
        <v>0</v>
      </c>
      <c r="J48" s="54">
        <v>744</v>
      </c>
      <c r="K48" s="55">
        <v>0</v>
      </c>
      <c r="L48" s="17">
        <v>0</v>
      </c>
      <c r="M48" s="26"/>
      <c r="N48" s="54"/>
      <c r="O48" s="55"/>
      <c r="P48" s="56"/>
      <c r="Q48" s="56"/>
    </row>
    <row r="49" spans="2:17" s="13" customFormat="1" ht="23.25" customHeight="1" thickBot="1">
      <c r="B49" s="187"/>
      <c r="C49" s="131"/>
      <c r="D49" s="132"/>
      <c r="E49" s="191"/>
      <c r="F49" s="193"/>
      <c r="G49" s="134"/>
      <c r="H49" s="67" t="s">
        <v>134</v>
      </c>
      <c r="I49" s="66" t="s">
        <v>0</v>
      </c>
      <c r="J49" s="24">
        <v>744</v>
      </c>
      <c r="K49" s="81">
        <v>0</v>
      </c>
      <c r="L49" s="81">
        <v>0</v>
      </c>
      <c r="M49" s="105"/>
      <c r="N49" s="123"/>
      <c r="O49" s="81"/>
      <c r="P49" s="15"/>
      <c r="Q49" s="15"/>
    </row>
    <row r="50" spans="2:17" s="13" customFormat="1" ht="11.25" customHeight="1">
      <c r="B50" s="62"/>
      <c r="C50" s="15"/>
      <c r="D50" s="15"/>
      <c r="E50" s="15"/>
      <c r="F50" s="56"/>
      <c r="G50" s="56"/>
      <c r="H50" s="63"/>
      <c r="I50" s="15"/>
      <c r="J50" s="15"/>
      <c r="K50" s="15"/>
      <c r="L50" s="15"/>
      <c r="M50" s="15"/>
      <c r="N50" s="15"/>
      <c r="O50" s="15"/>
      <c r="P50" s="15"/>
      <c r="Q50" s="15"/>
    </row>
    <row r="51" spans="2:11" s="13" customFormat="1" ht="12.75" customHeight="1">
      <c r="B51" s="174" t="s">
        <v>53</v>
      </c>
      <c r="C51" s="175"/>
      <c r="D51" s="175"/>
      <c r="E51" s="175"/>
      <c r="F51" s="175"/>
      <c r="G51" s="175"/>
      <c r="H51" s="175"/>
      <c r="I51" s="175"/>
      <c r="K51" s="60"/>
    </row>
    <row r="52" s="13" customFormat="1" ht="10.5" thickBot="1">
      <c r="K52" s="60"/>
    </row>
    <row r="53" spans="2:16" s="13" customFormat="1" ht="12" customHeight="1" thickBot="1">
      <c r="B53" s="157" t="s">
        <v>130</v>
      </c>
      <c r="C53" s="160" t="s">
        <v>5</v>
      </c>
      <c r="D53" s="160"/>
      <c r="E53" s="161"/>
      <c r="F53" s="164" t="s">
        <v>7</v>
      </c>
      <c r="G53" s="161"/>
      <c r="H53" s="166" t="s">
        <v>15</v>
      </c>
      <c r="I53" s="167"/>
      <c r="J53" s="167"/>
      <c r="K53" s="167"/>
      <c r="L53" s="167"/>
      <c r="M53" s="167"/>
      <c r="N53" s="167"/>
      <c r="O53" s="168"/>
      <c r="P53" s="190" t="s">
        <v>54</v>
      </c>
    </row>
    <row r="54" spans="2:16" s="13" customFormat="1" ht="31.5" customHeight="1" thickBot="1">
      <c r="B54" s="158"/>
      <c r="C54" s="162"/>
      <c r="D54" s="162"/>
      <c r="E54" s="163"/>
      <c r="F54" s="165"/>
      <c r="G54" s="162"/>
      <c r="H54" s="157" t="s">
        <v>9</v>
      </c>
      <c r="I54" s="167" t="s">
        <v>10</v>
      </c>
      <c r="J54" s="168"/>
      <c r="K54" s="157" t="s">
        <v>48</v>
      </c>
      <c r="L54" s="157" t="s">
        <v>49</v>
      </c>
      <c r="M54" s="157" t="s">
        <v>50</v>
      </c>
      <c r="N54" s="157" t="s">
        <v>51</v>
      </c>
      <c r="O54" s="157" t="s">
        <v>52</v>
      </c>
      <c r="P54" s="217"/>
    </row>
    <row r="55" spans="2:16" s="13" customFormat="1" ht="11.25" customHeight="1" thickBot="1">
      <c r="B55" s="158"/>
      <c r="C55" s="26"/>
      <c r="D55" s="18"/>
      <c r="E55" s="17"/>
      <c r="F55" s="19"/>
      <c r="G55" s="20"/>
      <c r="H55" s="158"/>
      <c r="I55" s="170" t="s">
        <v>11</v>
      </c>
      <c r="J55" s="172" t="s">
        <v>12</v>
      </c>
      <c r="K55" s="158"/>
      <c r="L55" s="158"/>
      <c r="M55" s="158"/>
      <c r="N55" s="158"/>
      <c r="O55" s="158"/>
      <c r="P55" s="217"/>
    </row>
    <row r="56" spans="2:16" s="13" customFormat="1" ht="29.25" customHeight="1" thickBot="1">
      <c r="B56" s="159"/>
      <c r="C56" s="33" t="s">
        <v>6</v>
      </c>
      <c r="D56" s="21" t="s">
        <v>6</v>
      </c>
      <c r="E56" s="21" t="s">
        <v>6</v>
      </c>
      <c r="F56" s="21" t="s">
        <v>6</v>
      </c>
      <c r="G56" s="22" t="s">
        <v>6</v>
      </c>
      <c r="H56" s="159"/>
      <c r="I56" s="171"/>
      <c r="J56" s="173"/>
      <c r="K56" s="159"/>
      <c r="L56" s="159"/>
      <c r="M56" s="159"/>
      <c r="N56" s="159"/>
      <c r="O56" s="159"/>
      <c r="P56" s="191"/>
    </row>
    <row r="57" spans="2:16" s="13" customFormat="1" ht="10.5" customHeight="1" thickBot="1">
      <c r="B57" s="24">
        <v>1</v>
      </c>
      <c r="C57" s="25">
        <v>2</v>
      </c>
      <c r="D57" s="17">
        <v>3</v>
      </c>
      <c r="E57" s="18">
        <v>4</v>
      </c>
      <c r="F57" s="24">
        <v>5</v>
      </c>
      <c r="G57" s="25">
        <v>6</v>
      </c>
      <c r="H57" s="25">
        <v>7</v>
      </c>
      <c r="I57" s="25">
        <v>8</v>
      </c>
      <c r="J57" s="24">
        <v>9</v>
      </c>
      <c r="K57" s="17">
        <v>10</v>
      </c>
      <c r="L57" s="17">
        <v>11</v>
      </c>
      <c r="M57" s="49">
        <v>12</v>
      </c>
      <c r="N57" s="52">
        <v>13</v>
      </c>
      <c r="O57" s="48">
        <v>14</v>
      </c>
      <c r="P57" s="52">
        <v>15</v>
      </c>
    </row>
    <row r="58" spans="2:16" s="13" customFormat="1" ht="26.25" customHeight="1">
      <c r="B58" s="186" t="s">
        <v>178</v>
      </c>
      <c r="C58" s="116" t="s">
        <v>71</v>
      </c>
      <c r="D58" s="119" t="s">
        <v>71</v>
      </c>
      <c r="E58" s="190" t="s">
        <v>135</v>
      </c>
      <c r="F58" s="192" t="s">
        <v>136</v>
      </c>
      <c r="G58" s="114"/>
      <c r="H58" s="227" t="s">
        <v>16</v>
      </c>
      <c r="I58" s="229" t="s">
        <v>17</v>
      </c>
      <c r="J58" s="231">
        <v>792</v>
      </c>
      <c r="K58" s="218">
        <v>0</v>
      </c>
      <c r="L58" s="190">
        <v>0</v>
      </c>
      <c r="M58" s="190"/>
      <c r="N58" s="190"/>
      <c r="O58" s="225"/>
      <c r="P58" s="190"/>
    </row>
    <row r="59" spans="2:16" s="13" customFormat="1" ht="37.5" customHeight="1" thickBot="1">
      <c r="B59" s="187"/>
      <c r="C59" s="131"/>
      <c r="D59" s="132"/>
      <c r="E59" s="191"/>
      <c r="F59" s="193"/>
      <c r="G59" s="134"/>
      <c r="H59" s="228"/>
      <c r="I59" s="230"/>
      <c r="J59" s="232"/>
      <c r="K59" s="219"/>
      <c r="L59" s="191"/>
      <c r="M59" s="191"/>
      <c r="N59" s="191"/>
      <c r="O59" s="226"/>
      <c r="P59" s="191"/>
    </row>
    <row r="60" spans="2:14" ht="12" customHeight="1">
      <c r="B60" s="7"/>
      <c r="C60" s="7"/>
      <c r="D60" s="7"/>
      <c r="E60" s="7"/>
      <c r="F60" s="27"/>
      <c r="G60" s="27"/>
      <c r="H60" s="27"/>
      <c r="I60" s="27"/>
      <c r="J60" s="27"/>
      <c r="K60" s="27"/>
      <c r="L60" s="4"/>
      <c r="M60" s="4"/>
      <c r="N60" s="4"/>
    </row>
    <row r="61" spans="2:16" s="13" customFormat="1" ht="12.75" customHeight="1">
      <c r="B61" s="58"/>
      <c r="C61" s="182" t="s">
        <v>33</v>
      </c>
      <c r="D61" s="182"/>
      <c r="E61" s="182"/>
      <c r="F61" s="182"/>
      <c r="G61" s="182"/>
      <c r="H61" s="182"/>
      <c r="I61" s="57"/>
      <c r="J61" s="57"/>
      <c r="K61" s="57"/>
      <c r="L61" s="16"/>
      <c r="M61" s="16"/>
      <c r="N61" s="23"/>
      <c r="O61" s="37" t="s">
        <v>28</v>
      </c>
      <c r="P61" s="38"/>
    </row>
    <row r="62" spans="2:16" s="13" customFormat="1" ht="10.5">
      <c r="B62" s="183" t="s">
        <v>91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75"/>
      <c r="M62" s="175"/>
      <c r="N62" s="23"/>
      <c r="O62" s="59"/>
      <c r="P62" s="38"/>
    </row>
    <row r="63" spans="2:15" s="13" customFormat="1" ht="13.5" customHeight="1">
      <c r="B63" s="174" t="s">
        <v>96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37"/>
      <c r="O63" s="40"/>
    </row>
    <row r="64" spans="2:16" s="13" customFormat="1" ht="17.25" customHeight="1">
      <c r="B64" s="174" t="s">
        <v>46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85" t="s">
        <v>29</v>
      </c>
      <c r="O64" s="185"/>
      <c r="P64" s="176" t="s">
        <v>131</v>
      </c>
    </row>
    <row r="65" spans="2:16" s="13" customFormat="1" ht="15" customHeight="1">
      <c r="B65" s="174" t="s">
        <v>47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85"/>
      <c r="O65" s="185"/>
      <c r="P65" s="177"/>
    </row>
    <row r="66" s="13" customFormat="1" ht="13.5" customHeight="1" thickBot="1">
      <c r="K66" s="61"/>
    </row>
    <row r="67" spans="2:15" s="13" customFormat="1" ht="12" customHeight="1" thickBot="1">
      <c r="B67" s="157" t="s">
        <v>130</v>
      </c>
      <c r="C67" s="160" t="s">
        <v>5</v>
      </c>
      <c r="D67" s="160"/>
      <c r="E67" s="161"/>
      <c r="F67" s="164" t="s">
        <v>7</v>
      </c>
      <c r="G67" s="161"/>
      <c r="H67" s="178" t="s">
        <v>8</v>
      </c>
      <c r="I67" s="179"/>
      <c r="J67" s="179"/>
      <c r="K67" s="179"/>
      <c r="L67" s="179"/>
      <c r="M67" s="179"/>
      <c r="N67" s="179"/>
      <c r="O67" s="180"/>
    </row>
    <row r="68" spans="2:18" s="13" customFormat="1" ht="30" customHeight="1" thickBot="1">
      <c r="B68" s="158"/>
      <c r="C68" s="162"/>
      <c r="D68" s="162"/>
      <c r="E68" s="163"/>
      <c r="F68" s="165"/>
      <c r="G68" s="162"/>
      <c r="H68" s="157" t="s">
        <v>9</v>
      </c>
      <c r="I68" s="167" t="s">
        <v>10</v>
      </c>
      <c r="J68" s="168"/>
      <c r="K68" s="157" t="s">
        <v>48</v>
      </c>
      <c r="L68" s="157" t="s">
        <v>49</v>
      </c>
      <c r="M68" s="157" t="s">
        <v>50</v>
      </c>
      <c r="N68" s="157" t="s">
        <v>51</v>
      </c>
      <c r="O68" s="157" t="s">
        <v>52</v>
      </c>
      <c r="P68" s="14"/>
      <c r="Q68" s="15"/>
      <c r="R68" s="16"/>
    </row>
    <row r="69" spans="2:18" s="13" customFormat="1" ht="10.5" customHeight="1" thickBot="1">
      <c r="B69" s="158"/>
      <c r="C69" s="26"/>
      <c r="D69" s="18"/>
      <c r="E69" s="17"/>
      <c r="F69" s="19"/>
      <c r="G69" s="20"/>
      <c r="H69" s="158"/>
      <c r="I69" s="170" t="s">
        <v>11</v>
      </c>
      <c r="J69" s="172" t="s">
        <v>12</v>
      </c>
      <c r="K69" s="158"/>
      <c r="L69" s="158"/>
      <c r="M69" s="158"/>
      <c r="N69" s="158"/>
      <c r="O69" s="158"/>
      <c r="P69" s="14"/>
      <c r="Q69" s="15"/>
      <c r="R69" s="16"/>
    </row>
    <row r="70" spans="2:18" s="13" customFormat="1" ht="30" customHeight="1" thickBot="1">
      <c r="B70" s="159"/>
      <c r="C70" s="33" t="s">
        <v>6</v>
      </c>
      <c r="D70" s="21" t="s">
        <v>6</v>
      </c>
      <c r="E70" s="21" t="s">
        <v>6</v>
      </c>
      <c r="F70" s="21" t="s">
        <v>6</v>
      </c>
      <c r="G70" s="22" t="s">
        <v>6</v>
      </c>
      <c r="H70" s="159"/>
      <c r="I70" s="171"/>
      <c r="J70" s="173"/>
      <c r="K70" s="159"/>
      <c r="L70" s="159"/>
      <c r="M70" s="159"/>
      <c r="N70" s="159"/>
      <c r="O70" s="159"/>
      <c r="P70" s="23"/>
      <c r="Q70" s="15"/>
      <c r="R70" s="16"/>
    </row>
    <row r="71" spans="2:17" s="13" customFormat="1" ht="10.5" thickBot="1">
      <c r="B71" s="24">
        <v>1</v>
      </c>
      <c r="C71" s="25">
        <v>2</v>
      </c>
      <c r="D71" s="17">
        <v>3</v>
      </c>
      <c r="E71" s="18">
        <v>4</v>
      </c>
      <c r="F71" s="24">
        <v>5</v>
      </c>
      <c r="G71" s="25">
        <v>6</v>
      </c>
      <c r="H71" s="25">
        <v>7</v>
      </c>
      <c r="I71" s="25">
        <v>8</v>
      </c>
      <c r="J71" s="24">
        <v>9</v>
      </c>
      <c r="K71" s="17">
        <v>10</v>
      </c>
      <c r="L71" s="17">
        <v>11</v>
      </c>
      <c r="M71" s="26">
        <v>12</v>
      </c>
      <c r="N71" s="51">
        <v>13</v>
      </c>
      <c r="O71" s="50">
        <v>14</v>
      </c>
      <c r="P71" s="15"/>
      <c r="Q71" s="15"/>
    </row>
    <row r="72" spans="2:17" s="13" customFormat="1" ht="34.5" customHeight="1" thickBot="1">
      <c r="B72" s="186" t="s">
        <v>179</v>
      </c>
      <c r="C72" s="116" t="s">
        <v>71</v>
      </c>
      <c r="D72" s="116" t="s">
        <v>71</v>
      </c>
      <c r="E72" s="234" t="s">
        <v>135</v>
      </c>
      <c r="F72" s="115" t="s">
        <v>14</v>
      </c>
      <c r="G72" s="114"/>
      <c r="H72" s="64" t="s">
        <v>30</v>
      </c>
      <c r="I72" s="65" t="s">
        <v>0</v>
      </c>
      <c r="J72" s="54">
        <v>744</v>
      </c>
      <c r="K72" s="55">
        <v>0</v>
      </c>
      <c r="L72" s="17">
        <v>0</v>
      </c>
      <c r="M72" s="26"/>
      <c r="N72" s="54"/>
      <c r="O72" s="55"/>
      <c r="P72" s="56"/>
      <c r="Q72" s="56"/>
    </row>
    <row r="73" spans="2:17" s="13" customFormat="1" ht="24" customHeight="1" thickBot="1">
      <c r="B73" s="216"/>
      <c r="C73" s="125"/>
      <c r="D73" s="126"/>
      <c r="E73" s="235"/>
      <c r="F73" s="129"/>
      <c r="G73" s="130"/>
      <c r="H73" s="102" t="s">
        <v>31</v>
      </c>
      <c r="I73" s="80" t="s">
        <v>0</v>
      </c>
      <c r="J73" s="54">
        <v>744</v>
      </c>
      <c r="K73" s="55">
        <v>0</v>
      </c>
      <c r="L73" s="17">
        <v>0</v>
      </c>
      <c r="M73" s="26"/>
      <c r="N73" s="54"/>
      <c r="O73" s="55"/>
      <c r="P73" s="56"/>
      <c r="Q73" s="56"/>
    </row>
    <row r="74" spans="2:17" s="13" customFormat="1" ht="24.75" customHeight="1" thickBot="1">
      <c r="B74" s="187"/>
      <c r="C74" s="131"/>
      <c r="D74" s="132"/>
      <c r="E74" s="236"/>
      <c r="F74" s="133"/>
      <c r="G74" s="134"/>
      <c r="H74" s="67" t="s">
        <v>134</v>
      </c>
      <c r="I74" s="66" t="s">
        <v>0</v>
      </c>
      <c r="J74" s="24">
        <v>744</v>
      </c>
      <c r="K74" s="81">
        <v>0</v>
      </c>
      <c r="L74" s="81">
        <v>0</v>
      </c>
      <c r="M74" s="105"/>
      <c r="N74" s="123"/>
      <c r="O74" s="81"/>
      <c r="P74" s="15"/>
      <c r="Q74" s="15"/>
    </row>
    <row r="75" spans="2:17" s="13" customFormat="1" ht="11.25" customHeight="1">
      <c r="B75" s="62"/>
      <c r="C75" s="15"/>
      <c r="D75" s="15"/>
      <c r="E75" s="15"/>
      <c r="F75" s="56"/>
      <c r="G75" s="56"/>
      <c r="H75" s="63"/>
      <c r="I75" s="15"/>
      <c r="J75" s="15"/>
      <c r="K75" s="15"/>
      <c r="L75" s="15"/>
      <c r="M75" s="15"/>
      <c r="N75" s="15"/>
      <c r="O75" s="15"/>
      <c r="P75" s="15"/>
      <c r="Q75" s="15"/>
    </row>
    <row r="76" spans="2:11" s="13" customFormat="1" ht="12.75" customHeight="1">
      <c r="B76" s="174" t="s">
        <v>53</v>
      </c>
      <c r="C76" s="175"/>
      <c r="D76" s="175"/>
      <c r="E76" s="175"/>
      <c r="F76" s="175"/>
      <c r="G76" s="175"/>
      <c r="H76" s="175"/>
      <c r="I76" s="175"/>
      <c r="K76" s="60"/>
    </row>
    <row r="77" s="13" customFormat="1" ht="10.5" thickBot="1">
      <c r="K77" s="60"/>
    </row>
    <row r="78" spans="2:16" s="13" customFormat="1" ht="12" customHeight="1" thickBot="1">
      <c r="B78" s="157" t="s">
        <v>130</v>
      </c>
      <c r="C78" s="160" t="s">
        <v>5</v>
      </c>
      <c r="D78" s="160"/>
      <c r="E78" s="161"/>
      <c r="F78" s="164" t="s">
        <v>7</v>
      </c>
      <c r="G78" s="161"/>
      <c r="H78" s="166" t="s">
        <v>15</v>
      </c>
      <c r="I78" s="167"/>
      <c r="J78" s="167"/>
      <c r="K78" s="167"/>
      <c r="L78" s="167"/>
      <c r="M78" s="167"/>
      <c r="N78" s="167"/>
      <c r="O78" s="168"/>
      <c r="P78" s="190" t="s">
        <v>54</v>
      </c>
    </row>
    <row r="79" spans="2:16" s="13" customFormat="1" ht="33" customHeight="1" thickBot="1">
      <c r="B79" s="158"/>
      <c r="C79" s="162"/>
      <c r="D79" s="162"/>
      <c r="E79" s="163"/>
      <c r="F79" s="165"/>
      <c r="G79" s="162"/>
      <c r="H79" s="157" t="s">
        <v>9</v>
      </c>
      <c r="I79" s="167" t="s">
        <v>10</v>
      </c>
      <c r="J79" s="168"/>
      <c r="K79" s="157" t="s">
        <v>48</v>
      </c>
      <c r="L79" s="157" t="s">
        <v>49</v>
      </c>
      <c r="M79" s="157" t="s">
        <v>50</v>
      </c>
      <c r="N79" s="157" t="s">
        <v>51</v>
      </c>
      <c r="O79" s="157" t="s">
        <v>52</v>
      </c>
      <c r="P79" s="217"/>
    </row>
    <row r="80" spans="2:16" s="13" customFormat="1" ht="11.25" customHeight="1" thickBot="1">
      <c r="B80" s="158"/>
      <c r="C80" s="26"/>
      <c r="D80" s="18"/>
      <c r="E80" s="17"/>
      <c r="F80" s="19"/>
      <c r="G80" s="20"/>
      <c r="H80" s="158"/>
      <c r="I80" s="170" t="s">
        <v>11</v>
      </c>
      <c r="J80" s="172" t="s">
        <v>12</v>
      </c>
      <c r="K80" s="158"/>
      <c r="L80" s="158"/>
      <c r="M80" s="158"/>
      <c r="N80" s="158"/>
      <c r="O80" s="158"/>
      <c r="P80" s="217"/>
    </row>
    <row r="81" spans="2:16" s="13" customFormat="1" ht="31.5" customHeight="1" thickBot="1">
      <c r="B81" s="159"/>
      <c r="C81" s="33" t="s">
        <v>6</v>
      </c>
      <c r="D81" s="21" t="s">
        <v>6</v>
      </c>
      <c r="E81" s="21" t="s">
        <v>6</v>
      </c>
      <c r="F81" s="21" t="s">
        <v>6</v>
      </c>
      <c r="G81" s="22" t="s">
        <v>6</v>
      </c>
      <c r="H81" s="159"/>
      <c r="I81" s="171"/>
      <c r="J81" s="173"/>
      <c r="K81" s="159"/>
      <c r="L81" s="159"/>
      <c r="M81" s="159"/>
      <c r="N81" s="159"/>
      <c r="O81" s="159"/>
      <c r="P81" s="191"/>
    </row>
    <row r="82" spans="2:16" s="13" customFormat="1" ht="10.5" customHeight="1" thickBot="1">
      <c r="B82" s="24">
        <v>1</v>
      </c>
      <c r="C82" s="25">
        <v>2</v>
      </c>
      <c r="D82" s="17">
        <v>3</v>
      </c>
      <c r="E82" s="18">
        <v>4</v>
      </c>
      <c r="F82" s="24">
        <v>5</v>
      </c>
      <c r="G82" s="25">
        <v>6</v>
      </c>
      <c r="H82" s="25">
        <v>7</v>
      </c>
      <c r="I82" s="25">
        <v>8</v>
      </c>
      <c r="J82" s="24">
        <v>9</v>
      </c>
      <c r="K82" s="17">
        <v>10</v>
      </c>
      <c r="L82" s="17">
        <v>11</v>
      </c>
      <c r="M82" s="49">
        <v>12</v>
      </c>
      <c r="N82" s="52">
        <v>13</v>
      </c>
      <c r="O82" s="48">
        <v>14</v>
      </c>
      <c r="P82" s="52">
        <v>15</v>
      </c>
    </row>
    <row r="83" spans="2:16" s="13" customFormat="1" ht="26.25" customHeight="1">
      <c r="B83" s="186" t="s">
        <v>179</v>
      </c>
      <c r="C83" s="116" t="s">
        <v>71</v>
      </c>
      <c r="D83" s="116" t="s">
        <v>71</v>
      </c>
      <c r="E83" s="234" t="s">
        <v>135</v>
      </c>
      <c r="F83" s="218" t="s">
        <v>14</v>
      </c>
      <c r="G83" s="223"/>
      <c r="H83" s="227" t="s">
        <v>16</v>
      </c>
      <c r="I83" s="229" t="s">
        <v>17</v>
      </c>
      <c r="J83" s="231">
        <v>792</v>
      </c>
      <c r="K83" s="218">
        <v>0</v>
      </c>
      <c r="L83" s="190">
        <v>0</v>
      </c>
      <c r="M83" s="190"/>
      <c r="N83" s="190"/>
      <c r="O83" s="225"/>
      <c r="P83" s="190"/>
    </row>
    <row r="84" spans="2:16" s="13" customFormat="1" ht="32.25" customHeight="1" thickBot="1">
      <c r="B84" s="187"/>
      <c r="C84" s="131"/>
      <c r="D84" s="132"/>
      <c r="E84" s="236"/>
      <c r="F84" s="219"/>
      <c r="G84" s="224"/>
      <c r="H84" s="228"/>
      <c r="I84" s="230"/>
      <c r="J84" s="232"/>
      <c r="K84" s="219"/>
      <c r="L84" s="191"/>
      <c r="M84" s="191"/>
      <c r="N84" s="191"/>
      <c r="O84" s="226"/>
      <c r="P84" s="191"/>
    </row>
    <row r="85" spans="2:14" ht="12" customHeight="1">
      <c r="B85" s="7"/>
      <c r="C85" s="7"/>
      <c r="D85" s="7"/>
      <c r="E85" s="7"/>
      <c r="F85" s="27"/>
      <c r="G85" s="27"/>
      <c r="H85" s="27"/>
      <c r="I85" s="27"/>
      <c r="J85" s="27"/>
      <c r="K85" s="27"/>
      <c r="L85" s="4"/>
      <c r="M85" s="4"/>
      <c r="N85" s="4"/>
    </row>
    <row r="86" spans="2:16" s="13" customFormat="1" ht="12.75" customHeight="1">
      <c r="B86" s="58"/>
      <c r="C86" s="182" t="s">
        <v>35</v>
      </c>
      <c r="D86" s="182"/>
      <c r="E86" s="182"/>
      <c r="F86" s="182"/>
      <c r="G86" s="182"/>
      <c r="H86" s="182"/>
      <c r="I86" s="57"/>
      <c r="J86" s="57"/>
      <c r="K86" s="57"/>
      <c r="L86" s="16"/>
      <c r="M86" s="16"/>
      <c r="N86" s="23"/>
      <c r="O86" s="37" t="s">
        <v>28</v>
      </c>
      <c r="P86" s="38" t="s">
        <v>139</v>
      </c>
    </row>
    <row r="87" spans="2:16" s="13" customFormat="1" ht="10.5">
      <c r="B87" s="183" t="s">
        <v>94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75"/>
      <c r="M87" s="175"/>
      <c r="N87" s="23"/>
      <c r="O87" s="59"/>
      <c r="P87" s="38"/>
    </row>
    <row r="88" spans="2:15" s="13" customFormat="1" ht="12.75" customHeight="1">
      <c r="B88" s="174" t="s">
        <v>96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37"/>
      <c r="O88" s="40"/>
    </row>
    <row r="89" spans="2:16" s="13" customFormat="1" ht="17.25" customHeight="1">
      <c r="B89" s="174" t="s">
        <v>46</v>
      </c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85" t="s">
        <v>29</v>
      </c>
      <c r="O89" s="185"/>
      <c r="P89" s="176" t="s">
        <v>138</v>
      </c>
    </row>
    <row r="90" spans="2:16" s="13" customFormat="1" ht="15" customHeight="1">
      <c r="B90" s="174" t="s">
        <v>47</v>
      </c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85"/>
      <c r="O90" s="185"/>
      <c r="P90" s="177"/>
    </row>
    <row r="91" s="13" customFormat="1" ht="13.5" customHeight="1" thickBot="1">
      <c r="K91" s="61"/>
    </row>
    <row r="92" spans="2:15" s="13" customFormat="1" ht="12" customHeight="1" thickBot="1">
      <c r="B92" s="157" t="s">
        <v>130</v>
      </c>
      <c r="C92" s="160" t="s">
        <v>5</v>
      </c>
      <c r="D92" s="160"/>
      <c r="E92" s="161"/>
      <c r="F92" s="164" t="s">
        <v>7</v>
      </c>
      <c r="G92" s="161"/>
      <c r="H92" s="178" t="s">
        <v>8</v>
      </c>
      <c r="I92" s="179"/>
      <c r="J92" s="179"/>
      <c r="K92" s="179"/>
      <c r="L92" s="179"/>
      <c r="M92" s="179"/>
      <c r="N92" s="179"/>
      <c r="O92" s="180"/>
    </row>
    <row r="93" spans="2:18" s="13" customFormat="1" ht="33" customHeight="1" thickBot="1">
      <c r="B93" s="158"/>
      <c r="C93" s="162"/>
      <c r="D93" s="162"/>
      <c r="E93" s="163"/>
      <c r="F93" s="165"/>
      <c r="G93" s="162"/>
      <c r="H93" s="157" t="s">
        <v>9</v>
      </c>
      <c r="I93" s="167" t="s">
        <v>10</v>
      </c>
      <c r="J93" s="168"/>
      <c r="K93" s="157" t="s">
        <v>48</v>
      </c>
      <c r="L93" s="157" t="s">
        <v>49</v>
      </c>
      <c r="M93" s="157" t="s">
        <v>50</v>
      </c>
      <c r="N93" s="157" t="s">
        <v>51</v>
      </c>
      <c r="O93" s="157" t="s">
        <v>52</v>
      </c>
      <c r="P93" s="14"/>
      <c r="Q93" s="15"/>
      <c r="R93" s="16"/>
    </row>
    <row r="94" spans="2:18" s="13" customFormat="1" ht="9" customHeight="1" thickBot="1">
      <c r="B94" s="158"/>
      <c r="C94" s="26"/>
      <c r="D94" s="18"/>
      <c r="E94" s="17"/>
      <c r="F94" s="19"/>
      <c r="G94" s="20"/>
      <c r="H94" s="158"/>
      <c r="I94" s="170" t="s">
        <v>11</v>
      </c>
      <c r="J94" s="172" t="s">
        <v>12</v>
      </c>
      <c r="K94" s="158"/>
      <c r="L94" s="158"/>
      <c r="M94" s="158"/>
      <c r="N94" s="158"/>
      <c r="O94" s="158"/>
      <c r="P94" s="14"/>
      <c r="Q94" s="15"/>
      <c r="R94" s="16"/>
    </row>
    <row r="95" spans="2:18" s="13" customFormat="1" ht="28.5" customHeight="1" thickBot="1">
      <c r="B95" s="159"/>
      <c r="C95" s="33" t="s">
        <v>6</v>
      </c>
      <c r="D95" s="21" t="s">
        <v>6</v>
      </c>
      <c r="E95" s="21" t="s">
        <v>6</v>
      </c>
      <c r="F95" s="21" t="s">
        <v>6</v>
      </c>
      <c r="G95" s="22" t="s">
        <v>6</v>
      </c>
      <c r="H95" s="159"/>
      <c r="I95" s="171"/>
      <c r="J95" s="173"/>
      <c r="K95" s="159"/>
      <c r="L95" s="159"/>
      <c r="M95" s="159"/>
      <c r="N95" s="159"/>
      <c r="O95" s="159"/>
      <c r="P95" s="23"/>
      <c r="Q95" s="15"/>
      <c r="R95" s="16"/>
    </row>
    <row r="96" spans="2:17" s="13" customFormat="1" ht="10.5" thickBot="1">
      <c r="B96" s="24">
        <v>1</v>
      </c>
      <c r="C96" s="25">
        <v>2</v>
      </c>
      <c r="D96" s="17">
        <v>3</v>
      </c>
      <c r="E96" s="18">
        <v>4</v>
      </c>
      <c r="F96" s="24">
        <v>5</v>
      </c>
      <c r="G96" s="25">
        <v>6</v>
      </c>
      <c r="H96" s="25">
        <v>7</v>
      </c>
      <c r="I96" s="25">
        <v>8</v>
      </c>
      <c r="J96" s="24">
        <v>9</v>
      </c>
      <c r="K96" s="17">
        <v>10</v>
      </c>
      <c r="L96" s="17">
        <v>11</v>
      </c>
      <c r="M96" s="26">
        <v>12</v>
      </c>
      <c r="N96" s="51">
        <v>13</v>
      </c>
      <c r="O96" s="50">
        <v>14</v>
      </c>
      <c r="P96" s="15"/>
      <c r="Q96" s="15"/>
    </row>
    <row r="97" spans="2:17" s="13" customFormat="1" ht="22.5" customHeight="1" thickBot="1">
      <c r="B97" s="186" t="s">
        <v>180</v>
      </c>
      <c r="C97" s="119" t="s">
        <v>71</v>
      </c>
      <c r="D97" s="50" t="s">
        <v>71</v>
      </c>
      <c r="E97" s="50" t="s">
        <v>71</v>
      </c>
      <c r="F97" s="115" t="s">
        <v>14</v>
      </c>
      <c r="G97" s="199"/>
      <c r="H97" s="64" t="s">
        <v>137</v>
      </c>
      <c r="I97" s="65" t="s">
        <v>0</v>
      </c>
      <c r="J97" s="54">
        <v>744</v>
      </c>
      <c r="K97" s="55">
        <v>100</v>
      </c>
      <c r="L97" s="17">
        <v>100</v>
      </c>
      <c r="M97" s="26">
        <v>5</v>
      </c>
      <c r="N97" s="54"/>
      <c r="O97" s="55"/>
      <c r="P97" s="56"/>
      <c r="Q97" s="56"/>
    </row>
    <row r="98" spans="2:17" s="13" customFormat="1" ht="24" customHeight="1" thickBot="1">
      <c r="B98" s="216"/>
      <c r="C98" s="122"/>
      <c r="D98" s="47"/>
      <c r="E98" s="47"/>
      <c r="F98" s="121"/>
      <c r="G98" s="237"/>
      <c r="H98" s="102" t="s">
        <v>32</v>
      </c>
      <c r="I98" s="80" t="s">
        <v>0</v>
      </c>
      <c r="J98" s="54">
        <v>744</v>
      </c>
      <c r="K98" s="55">
        <v>100</v>
      </c>
      <c r="L98" s="17">
        <v>100</v>
      </c>
      <c r="M98" s="26">
        <v>5</v>
      </c>
      <c r="N98" s="54"/>
      <c r="O98" s="55"/>
      <c r="P98" s="56"/>
      <c r="Q98" s="56"/>
    </row>
    <row r="99" spans="2:17" s="13" customFormat="1" ht="24.75" customHeight="1" thickBot="1">
      <c r="B99" s="187"/>
      <c r="C99" s="120"/>
      <c r="D99" s="81"/>
      <c r="E99" s="81"/>
      <c r="F99" s="118"/>
      <c r="G99" s="200"/>
      <c r="H99" s="67" t="s">
        <v>134</v>
      </c>
      <c r="I99" s="66" t="s">
        <v>0</v>
      </c>
      <c r="J99" s="54">
        <v>744</v>
      </c>
      <c r="K99" s="81">
        <v>90</v>
      </c>
      <c r="L99" s="81">
        <v>94</v>
      </c>
      <c r="M99" s="105">
        <v>5</v>
      </c>
      <c r="N99" s="123"/>
      <c r="O99" s="81"/>
      <c r="P99" s="15"/>
      <c r="Q99" s="15"/>
    </row>
    <row r="100" spans="2:17" s="13" customFormat="1" ht="11.25" customHeight="1">
      <c r="B100" s="62"/>
      <c r="C100" s="15"/>
      <c r="D100" s="15"/>
      <c r="E100" s="15"/>
      <c r="F100" s="56"/>
      <c r="G100" s="56"/>
      <c r="H100" s="63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1" s="13" customFormat="1" ht="12.75" customHeight="1">
      <c r="B101" s="174" t="s">
        <v>53</v>
      </c>
      <c r="C101" s="175"/>
      <c r="D101" s="175"/>
      <c r="E101" s="175"/>
      <c r="F101" s="175"/>
      <c r="G101" s="175"/>
      <c r="H101" s="175"/>
      <c r="I101" s="175"/>
      <c r="K101" s="60"/>
    </row>
    <row r="102" s="13" customFormat="1" ht="10.5" thickBot="1">
      <c r="K102" s="60"/>
    </row>
    <row r="103" spans="2:16" s="13" customFormat="1" ht="12" customHeight="1" thickBot="1">
      <c r="B103" s="157" t="s">
        <v>130</v>
      </c>
      <c r="C103" s="160" t="s">
        <v>5</v>
      </c>
      <c r="D103" s="160"/>
      <c r="E103" s="161"/>
      <c r="F103" s="164" t="s">
        <v>7</v>
      </c>
      <c r="G103" s="161"/>
      <c r="H103" s="166" t="s">
        <v>15</v>
      </c>
      <c r="I103" s="167"/>
      <c r="J103" s="167"/>
      <c r="K103" s="167"/>
      <c r="L103" s="167"/>
      <c r="M103" s="167"/>
      <c r="N103" s="167"/>
      <c r="O103" s="168"/>
      <c r="P103" s="190" t="s">
        <v>54</v>
      </c>
    </row>
    <row r="104" spans="2:16" s="13" customFormat="1" ht="31.5" customHeight="1" thickBot="1">
      <c r="B104" s="158"/>
      <c r="C104" s="162"/>
      <c r="D104" s="162"/>
      <c r="E104" s="163"/>
      <c r="F104" s="165"/>
      <c r="G104" s="162"/>
      <c r="H104" s="157" t="s">
        <v>9</v>
      </c>
      <c r="I104" s="167" t="s">
        <v>10</v>
      </c>
      <c r="J104" s="168"/>
      <c r="K104" s="157" t="s">
        <v>48</v>
      </c>
      <c r="L104" s="157" t="s">
        <v>49</v>
      </c>
      <c r="M104" s="157" t="s">
        <v>50</v>
      </c>
      <c r="N104" s="157" t="s">
        <v>51</v>
      </c>
      <c r="O104" s="157" t="s">
        <v>52</v>
      </c>
      <c r="P104" s="217"/>
    </row>
    <row r="105" spans="2:16" s="13" customFormat="1" ht="11.25" customHeight="1" thickBot="1">
      <c r="B105" s="158"/>
      <c r="C105" s="26"/>
      <c r="D105" s="18"/>
      <c r="E105" s="17"/>
      <c r="F105" s="19"/>
      <c r="G105" s="20"/>
      <c r="H105" s="158"/>
      <c r="I105" s="170" t="s">
        <v>11</v>
      </c>
      <c r="J105" s="172" t="s">
        <v>12</v>
      </c>
      <c r="K105" s="158"/>
      <c r="L105" s="158"/>
      <c r="M105" s="158"/>
      <c r="N105" s="158"/>
      <c r="O105" s="158"/>
      <c r="P105" s="217"/>
    </row>
    <row r="106" spans="2:16" s="13" customFormat="1" ht="30" customHeight="1" thickBot="1">
      <c r="B106" s="159"/>
      <c r="C106" s="33" t="s">
        <v>6</v>
      </c>
      <c r="D106" s="21" t="s">
        <v>6</v>
      </c>
      <c r="E106" s="21" t="s">
        <v>6</v>
      </c>
      <c r="F106" s="21" t="s">
        <v>6</v>
      </c>
      <c r="G106" s="22" t="s">
        <v>6</v>
      </c>
      <c r="H106" s="159"/>
      <c r="I106" s="171"/>
      <c r="J106" s="173"/>
      <c r="K106" s="159"/>
      <c r="L106" s="159"/>
      <c r="M106" s="159"/>
      <c r="N106" s="159"/>
      <c r="O106" s="159"/>
      <c r="P106" s="191"/>
    </row>
    <row r="107" spans="2:16" s="13" customFormat="1" ht="10.5" customHeight="1" thickBot="1">
      <c r="B107" s="24">
        <v>1</v>
      </c>
      <c r="C107" s="25">
        <v>2</v>
      </c>
      <c r="D107" s="17">
        <v>3</v>
      </c>
      <c r="E107" s="18">
        <v>4</v>
      </c>
      <c r="F107" s="24">
        <v>5</v>
      </c>
      <c r="G107" s="25">
        <v>6</v>
      </c>
      <c r="H107" s="25">
        <v>7</v>
      </c>
      <c r="I107" s="25">
        <v>8</v>
      </c>
      <c r="J107" s="24">
        <v>9</v>
      </c>
      <c r="K107" s="17">
        <v>10</v>
      </c>
      <c r="L107" s="17">
        <v>11</v>
      </c>
      <c r="M107" s="49">
        <v>12</v>
      </c>
      <c r="N107" s="52">
        <v>13</v>
      </c>
      <c r="O107" s="48">
        <v>14</v>
      </c>
      <c r="P107" s="52">
        <v>15</v>
      </c>
    </row>
    <row r="108" spans="2:16" s="13" customFormat="1" ht="26.25" customHeight="1">
      <c r="B108" s="186" t="s">
        <v>180</v>
      </c>
      <c r="C108" s="119" t="s">
        <v>71</v>
      </c>
      <c r="D108" s="50" t="s">
        <v>71</v>
      </c>
      <c r="E108" s="50" t="s">
        <v>71</v>
      </c>
      <c r="F108" s="115" t="s">
        <v>14</v>
      </c>
      <c r="G108" s="223"/>
      <c r="H108" s="227" t="s">
        <v>16</v>
      </c>
      <c r="I108" s="229" t="s">
        <v>17</v>
      </c>
      <c r="J108" s="231">
        <v>792</v>
      </c>
      <c r="K108" s="218">
        <v>93</v>
      </c>
      <c r="L108" s="190">
        <v>92</v>
      </c>
      <c r="M108" s="190">
        <v>5</v>
      </c>
      <c r="N108" s="190"/>
      <c r="O108" s="225"/>
      <c r="P108" s="190"/>
    </row>
    <row r="109" spans="2:16" s="13" customFormat="1" ht="21" customHeight="1" thickBot="1">
      <c r="B109" s="187"/>
      <c r="C109" s="120"/>
      <c r="D109" s="81"/>
      <c r="E109" s="81"/>
      <c r="F109" s="118"/>
      <c r="G109" s="224"/>
      <c r="H109" s="228"/>
      <c r="I109" s="230"/>
      <c r="J109" s="232"/>
      <c r="K109" s="219"/>
      <c r="L109" s="191"/>
      <c r="M109" s="191"/>
      <c r="N109" s="191"/>
      <c r="O109" s="226"/>
      <c r="P109" s="191"/>
    </row>
    <row r="110" spans="2:16" ht="11.25" customHeight="1">
      <c r="B110" s="238"/>
      <c r="C110" s="239"/>
      <c r="D110" s="239"/>
      <c r="E110" s="239"/>
      <c r="F110" s="239"/>
      <c r="G110" s="239"/>
      <c r="H110" s="239"/>
      <c r="I110" s="239"/>
      <c r="J110" s="239"/>
      <c r="K110" s="239"/>
      <c r="L110" s="240"/>
      <c r="M110" s="240"/>
      <c r="N110" s="185"/>
      <c r="O110" s="185"/>
      <c r="P110" s="201"/>
    </row>
    <row r="111" spans="2:16" s="13" customFormat="1" ht="12.75" customHeight="1">
      <c r="B111" s="58"/>
      <c r="C111" s="182" t="s">
        <v>38</v>
      </c>
      <c r="D111" s="182"/>
      <c r="E111" s="182"/>
      <c r="F111" s="182"/>
      <c r="G111" s="182"/>
      <c r="H111" s="182"/>
      <c r="I111" s="57"/>
      <c r="J111" s="57"/>
      <c r="K111" s="57"/>
      <c r="L111" s="16"/>
      <c r="M111" s="16"/>
      <c r="N111" s="185"/>
      <c r="O111" s="185"/>
      <c r="P111" s="202"/>
    </row>
    <row r="112" spans="2:16" s="13" customFormat="1" ht="10.5">
      <c r="B112" s="183" t="s">
        <v>94</v>
      </c>
      <c r="C112" s="184"/>
      <c r="D112" s="184"/>
      <c r="E112" s="184"/>
      <c r="F112" s="184"/>
      <c r="G112" s="184"/>
      <c r="H112" s="184"/>
      <c r="I112" s="184"/>
      <c r="J112" s="184"/>
      <c r="K112" s="184"/>
      <c r="L112" s="175"/>
      <c r="M112" s="175"/>
      <c r="N112" s="23"/>
      <c r="O112" s="59"/>
      <c r="P112" s="38" t="s">
        <v>139</v>
      </c>
    </row>
    <row r="113" spans="2:15" s="13" customFormat="1" ht="13.5" customHeight="1">
      <c r="B113" s="174" t="s">
        <v>96</v>
      </c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37"/>
      <c r="O113" s="40"/>
    </row>
    <row r="114" spans="2:16" s="13" customFormat="1" ht="17.25" customHeight="1">
      <c r="B114" s="174" t="s">
        <v>46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85" t="s">
        <v>29</v>
      </c>
      <c r="O114" s="185"/>
      <c r="P114" s="176" t="s">
        <v>138</v>
      </c>
    </row>
    <row r="115" spans="2:16" s="13" customFormat="1" ht="15" customHeight="1">
      <c r="B115" s="174" t="s">
        <v>47</v>
      </c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85"/>
      <c r="O115" s="185"/>
      <c r="P115" s="177"/>
    </row>
    <row r="116" s="13" customFormat="1" ht="13.5" customHeight="1" thickBot="1">
      <c r="K116" s="61"/>
    </row>
    <row r="117" spans="2:15" s="13" customFormat="1" ht="12" customHeight="1" thickBot="1">
      <c r="B117" s="157" t="s">
        <v>130</v>
      </c>
      <c r="C117" s="160" t="s">
        <v>5</v>
      </c>
      <c r="D117" s="160"/>
      <c r="E117" s="161"/>
      <c r="F117" s="164" t="s">
        <v>7</v>
      </c>
      <c r="G117" s="161"/>
      <c r="H117" s="178" t="s">
        <v>8</v>
      </c>
      <c r="I117" s="179"/>
      <c r="J117" s="179"/>
      <c r="K117" s="179"/>
      <c r="L117" s="179"/>
      <c r="M117" s="179"/>
      <c r="N117" s="179"/>
      <c r="O117" s="180"/>
    </row>
    <row r="118" spans="2:18" s="13" customFormat="1" ht="30.75" customHeight="1" thickBot="1">
      <c r="B118" s="158"/>
      <c r="C118" s="162"/>
      <c r="D118" s="162"/>
      <c r="E118" s="163"/>
      <c r="F118" s="165"/>
      <c r="G118" s="162"/>
      <c r="H118" s="157" t="s">
        <v>9</v>
      </c>
      <c r="I118" s="167" t="s">
        <v>10</v>
      </c>
      <c r="J118" s="168"/>
      <c r="K118" s="157" t="s">
        <v>48</v>
      </c>
      <c r="L118" s="157" t="s">
        <v>49</v>
      </c>
      <c r="M118" s="157" t="s">
        <v>50</v>
      </c>
      <c r="N118" s="157" t="s">
        <v>51</v>
      </c>
      <c r="O118" s="157" t="s">
        <v>52</v>
      </c>
      <c r="P118" s="14"/>
      <c r="Q118" s="15"/>
      <c r="R118" s="16"/>
    </row>
    <row r="119" spans="2:18" s="13" customFormat="1" ht="10.5" customHeight="1" thickBot="1">
      <c r="B119" s="158"/>
      <c r="C119" s="26"/>
      <c r="D119" s="18"/>
      <c r="E119" s="17"/>
      <c r="F119" s="19"/>
      <c r="G119" s="20"/>
      <c r="H119" s="158"/>
      <c r="I119" s="170" t="s">
        <v>11</v>
      </c>
      <c r="J119" s="172" t="s">
        <v>12</v>
      </c>
      <c r="K119" s="158"/>
      <c r="L119" s="158"/>
      <c r="M119" s="158"/>
      <c r="N119" s="158"/>
      <c r="O119" s="158"/>
      <c r="P119" s="14"/>
      <c r="Q119" s="15"/>
      <c r="R119" s="16"/>
    </row>
    <row r="120" spans="2:18" s="13" customFormat="1" ht="30.75" customHeight="1" thickBot="1">
      <c r="B120" s="159"/>
      <c r="C120" s="33" t="s">
        <v>6</v>
      </c>
      <c r="D120" s="21" t="s">
        <v>6</v>
      </c>
      <c r="E120" s="21" t="s">
        <v>6</v>
      </c>
      <c r="F120" s="21" t="s">
        <v>6</v>
      </c>
      <c r="G120" s="22" t="s">
        <v>6</v>
      </c>
      <c r="H120" s="159"/>
      <c r="I120" s="171"/>
      <c r="J120" s="173"/>
      <c r="K120" s="159"/>
      <c r="L120" s="159"/>
      <c r="M120" s="159"/>
      <c r="N120" s="159"/>
      <c r="O120" s="159"/>
      <c r="P120" s="23"/>
      <c r="Q120" s="15"/>
      <c r="R120" s="16"/>
    </row>
    <row r="121" spans="2:17" s="13" customFormat="1" ht="10.5" thickBot="1">
      <c r="B121" s="24">
        <v>1</v>
      </c>
      <c r="C121" s="25">
        <v>2</v>
      </c>
      <c r="D121" s="17">
        <v>3</v>
      </c>
      <c r="E121" s="18">
        <v>4</v>
      </c>
      <c r="F121" s="24">
        <v>5</v>
      </c>
      <c r="G121" s="25">
        <v>6</v>
      </c>
      <c r="H121" s="25">
        <v>7</v>
      </c>
      <c r="I121" s="25">
        <v>8</v>
      </c>
      <c r="J121" s="24">
        <v>9</v>
      </c>
      <c r="K121" s="17">
        <v>10</v>
      </c>
      <c r="L121" s="17">
        <v>11</v>
      </c>
      <c r="M121" s="26">
        <v>12</v>
      </c>
      <c r="N121" s="51">
        <v>13</v>
      </c>
      <c r="O121" s="50">
        <v>14</v>
      </c>
      <c r="P121" s="15"/>
      <c r="Q121" s="15"/>
    </row>
    <row r="122" spans="2:17" s="13" customFormat="1" ht="22.5" customHeight="1" thickBot="1">
      <c r="B122" s="186" t="s">
        <v>181</v>
      </c>
      <c r="C122" s="119" t="s">
        <v>71</v>
      </c>
      <c r="D122" s="50" t="s">
        <v>71</v>
      </c>
      <c r="E122" s="50" t="s">
        <v>71</v>
      </c>
      <c r="F122" s="115" t="s">
        <v>140</v>
      </c>
      <c r="G122" s="199"/>
      <c r="H122" s="64" t="s">
        <v>137</v>
      </c>
      <c r="I122" s="65" t="s">
        <v>0</v>
      </c>
      <c r="J122" s="54">
        <v>744</v>
      </c>
      <c r="K122" s="55">
        <v>0</v>
      </c>
      <c r="L122" s="17">
        <v>0</v>
      </c>
      <c r="M122" s="26"/>
      <c r="N122" s="54"/>
      <c r="O122" s="55"/>
      <c r="P122" s="56"/>
      <c r="Q122" s="56"/>
    </row>
    <row r="123" spans="2:17" s="13" customFormat="1" ht="24" customHeight="1" thickBot="1">
      <c r="B123" s="216"/>
      <c r="C123" s="122"/>
      <c r="D123" s="47"/>
      <c r="E123" s="47"/>
      <c r="F123" s="121"/>
      <c r="G123" s="237"/>
      <c r="H123" s="102" t="s">
        <v>32</v>
      </c>
      <c r="I123" s="80" t="s">
        <v>0</v>
      </c>
      <c r="J123" s="54">
        <v>744</v>
      </c>
      <c r="K123" s="55">
        <v>0</v>
      </c>
      <c r="L123" s="17">
        <v>0</v>
      </c>
      <c r="M123" s="26"/>
      <c r="N123" s="54"/>
      <c r="O123" s="55"/>
      <c r="P123" s="56"/>
      <c r="Q123" s="56"/>
    </row>
    <row r="124" spans="2:17" s="13" customFormat="1" ht="24.75" customHeight="1" thickBot="1">
      <c r="B124" s="187"/>
      <c r="C124" s="132"/>
      <c r="D124" s="128"/>
      <c r="E124" s="128"/>
      <c r="F124" s="133"/>
      <c r="G124" s="200"/>
      <c r="H124" s="67" t="s">
        <v>134</v>
      </c>
      <c r="I124" s="66" t="s">
        <v>0</v>
      </c>
      <c r="J124" s="54">
        <v>744</v>
      </c>
      <c r="K124" s="81">
        <v>0</v>
      </c>
      <c r="L124" s="81">
        <v>0</v>
      </c>
      <c r="M124" s="105"/>
      <c r="N124" s="123"/>
      <c r="O124" s="81"/>
      <c r="P124" s="15"/>
      <c r="Q124" s="15"/>
    </row>
    <row r="125" spans="2:17" s="13" customFormat="1" ht="11.25" customHeight="1">
      <c r="B125" s="62"/>
      <c r="C125" s="15"/>
      <c r="D125" s="15"/>
      <c r="E125" s="15"/>
      <c r="F125" s="56"/>
      <c r="G125" s="56"/>
      <c r="H125" s="63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1" s="13" customFormat="1" ht="12.75" customHeight="1">
      <c r="B126" s="174" t="s">
        <v>53</v>
      </c>
      <c r="C126" s="175"/>
      <c r="D126" s="175"/>
      <c r="E126" s="175"/>
      <c r="F126" s="175"/>
      <c r="G126" s="175"/>
      <c r="H126" s="175"/>
      <c r="I126" s="175"/>
      <c r="K126" s="60"/>
    </row>
    <row r="127" s="13" customFormat="1" ht="10.5" thickBot="1">
      <c r="K127" s="60"/>
    </row>
    <row r="128" spans="2:16" s="13" customFormat="1" ht="12" customHeight="1" thickBot="1">
      <c r="B128" s="157" t="s">
        <v>130</v>
      </c>
      <c r="C128" s="160" t="s">
        <v>5</v>
      </c>
      <c r="D128" s="160"/>
      <c r="E128" s="161"/>
      <c r="F128" s="164" t="s">
        <v>7</v>
      </c>
      <c r="G128" s="161"/>
      <c r="H128" s="166" t="s">
        <v>15</v>
      </c>
      <c r="I128" s="167"/>
      <c r="J128" s="167"/>
      <c r="K128" s="167"/>
      <c r="L128" s="167"/>
      <c r="M128" s="167"/>
      <c r="N128" s="167"/>
      <c r="O128" s="168"/>
      <c r="P128" s="190" t="s">
        <v>54</v>
      </c>
    </row>
    <row r="129" spans="2:16" s="13" customFormat="1" ht="32.25" customHeight="1" thickBot="1">
      <c r="B129" s="158"/>
      <c r="C129" s="162"/>
      <c r="D129" s="162"/>
      <c r="E129" s="163"/>
      <c r="F129" s="165"/>
      <c r="G129" s="162"/>
      <c r="H129" s="157" t="s">
        <v>9</v>
      </c>
      <c r="I129" s="167" t="s">
        <v>10</v>
      </c>
      <c r="J129" s="168"/>
      <c r="K129" s="157" t="s">
        <v>48</v>
      </c>
      <c r="L129" s="157" t="s">
        <v>49</v>
      </c>
      <c r="M129" s="157" t="s">
        <v>50</v>
      </c>
      <c r="N129" s="157" t="s">
        <v>51</v>
      </c>
      <c r="O129" s="157" t="s">
        <v>52</v>
      </c>
      <c r="P129" s="217"/>
    </row>
    <row r="130" spans="2:16" s="13" customFormat="1" ht="11.25" customHeight="1" thickBot="1">
      <c r="B130" s="158"/>
      <c r="C130" s="26"/>
      <c r="D130" s="18"/>
      <c r="E130" s="17"/>
      <c r="F130" s="19"/>
      <c r="G130" s="20"/>
      <c r="H130" s="158"/>
      <c r="I130" s="170" t="s">
        <v>11</v>
      </c>
      <c r="J130" s="170" t="s">
        <v>12</v>
      </c>
      <c r="K130" s="158"/>
      <c r="L130" s="158"/>
      <c r="M130" s="158"/>
      <c r="N130" s="158"/>
      <c r="O130" s="158"/>
      <c r="P130" s="217"/>
    </row>
    <row r="131" spans="2:16" s="13" customFormat="1" ht="30" customHeight="1" thickBot="1">
      <c r="B131" s="159"/>
      <c r="C131" s="33" t="s">
        <v>6</v>
      </c>
      <c r="D131" s="21" t="s">
        <v>6</v>
      </c>
      <c r="E131" s="21" t="s">
        <v>6</v>
      </c>
      <c r="F131" s="21" t="s">
        <v>6</v>
      </c>
      <c r="G131" s="22" t="s">
        <v>6</v>
      </c>
      <c r="H131" s="159"/>
      <c r="I131" s="171"/>
      <c r="J131" s="171"/>
      <c r="K131" s="159"/>
      <c r="L131" s="159"/>
      <c r="M131" s="159"/>
      <c r="N131" s="159"/>
      <c r="O131" s="159"/>
      <c r="P131" s="191"/>
    </row>
    <row r="132" spans="2:16" s="13" customFormat="1" ht="10.5" customHeight="1" thickBot="1">
      <c r="B132" s="24">
        <v>1</v>
      </c>
      <c r="C132" s="25">
        <v>2</v>
      </c>
      <c r="D132" s="17">
        <v>3</v>
      </c>
      <c r="E132" s="18">
        <v>4</v>
      </c>
      <c r="F132" s="24">
        <v>5</v>
      </c>
      <c r="G132" s="25">
        <v>6</v>
      </c>
      <c r="H132" s="25">
        <v>7</v>
      </c>
      <c r="I132" s="25">
        <v>8</v>
      </c>
      <c r="J132" s="24">
        <v>9</v>
      </c>
      <c r="K132" s="17">
        <v>10</v>
      </c>
      <c r="L132" s="17">
        <v>11</v>
      </c>
      <c r="M132" s="49">
        <v>12</v>
      </c>
      <c r="N132" s="52">
        <v>13</v>
      </c>
      <c r="O132" s="48">
        <v>14</v>
      </c>
      <c r="P132" s="52">
        <v>15</v>
      </c>
    </row>
    <row r="133" spans="2:16" s="13" customFormat="1" ht="26.25" customHeight="1">
      <c r="B133" s="186" t="s">
        <v>181</v>
      </c>
      <c r="C133" s="119" t="s">
        <v>71</v>
      </c>
      <c r="D133" s="50" t="s">
        <v>71</v>
      </c>
      <c r="E133" s="50" t="s">
        <v>71</v>
      </c>
      <c r="F133" s="115" t="s">
        <v>140</v>
      </c>
      <c r="G133" s="223"/>
      <c r="H133" s="227" t="s">
        <v>16</v>
      </c>
      <c r="I133" s="229" t="s">
        <v>17</v>
      </c>
      <c r="J133" s="231">
        <v>792</v>
      </c>
      <c r="K133" s="218">
        <v>0</v>
      </c>
      <c r="L133" s="190">
        <v>0</v>
      </c>
      <c r="M133" s="190"/>
      <c r="N133" s="190"/>
      <c r="O133" s="225"/>
      <c r="P133" s="190"/>
    </row>
    <row r="134" spans="2:16" s="13" customFormat="1" ht="9.75" customHeight="1">
      <c r="B134" s="216"/>
      <c r="C134" s="122"/>
      <c r="D134" s="47"/>
      <c r="E134" s="47"/>
      <c r="F134" s="121"/>
      <c r="G134" s="243"/>
      <c r="H134" s="244"/>
      <c r="I134" s="241"/>
      <c r="J134" s="245"/>
      <c r="K134" s="246"/>
      <c r="L134" s="217"/>
      <c r="M134" s="217"/>
      <c r="N134" s="217"/>
      <c r="O134" s="247"/>
      <c r="P134" s="217"/>
    </row>
    <row r="135" spans="2:16" s="13" customFormat="1" ht="21" customHeight="1" thickBot="1">
      <c r="B135" s="187"/>
      <c r="C135" s="132"/>
      <c r="D135" s="128"/>
      <c r="E135" s="128"/>
      <c r="F135" s="133"/>
      <c r="G135" s="224"/>
      <c r="H135" s="228"/>
      <c r="I135" s="230"/>
      <c r="J135" s="232"/>
      <c r="K135" s="219"/>
      <c r="L135" s="191"/>
      <c r="M135" s="191"/>
      <c r="N135" s="191"/>
      <c r="O135" s="226"/>
      <c r="P135" s="191"/>
    </row>
    <row r="136" ht="12" customHeight="1">
      <c r="K136" s="3"/>
    </row>
    <row r="137" spans="2:16" s="13" customFormat="1" ht="12.75" customHeight="1">
      <c r="B137" s="58"/>
      <c r="C137" s="182" t="s">
        <v>39</v>
      </c>
      <c r="D137" s="182"/>
      <c r="E137" s="182"/>
      <c r="F137" s="182"/>
      <c r="G137" s="182"/>
      <c r="H137" s="182"/>
      <c r="I137" s="57"/>
      <c r="J137" s="57"/>
      <c r="K137" s="57"/>
      <c r="L137" s="16"/>
      <c r="M137" s="16"/>
      <c r="N137" s="23"/>
      <c r="O137" s="37" t="s">
        <v>28</v>
      </c>
      <c r="P137" s="38" t="s">
        <v>139</v>
      </c>
    </row>
    <row r="138" spans="2:16" s="13" customFormat="1" ht="10.5">
      <c r="B138" s="183" t="s">
        <v>94</v>
      </c>
      <c r="C138" s="184"/>
      <c r="D138" s="184"/>
      <c r="E138" s="184"/>
      <c r="F138" s="184"/>
      <c r="G138" s="184"/>
      <c r="H138" s="184"/>
      <c r="I138" s="184"/>
      <c r="J138" s="184"/>
      <c r="K138" s="184"/>
      <c r="L138" s="175"/>
      <c r="M138" s="175"/>
      <c r="N138" s="23"/>
      <c r="O138" s="59"/>
      <c r="P138" s="38"/>
    </row>
    <row r="139" spans="2:15" s="13" customFormat="1" ht="12" customHeight="1">
      <c r="B139" s="174" t="s">
        <v>96</v>
      </c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37"/>
      <c r="O139" s="40"/>
    </row>
    <row r="140" spans="2:16" s="13" customFormat="1" ht="13.5" customHeight="1">
      <c r="B140" s="174" t="s">
        <v>46</v>
      </c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85" t="s">
        <v>29</v>
      </c>
      <c r="O140" s="185"/>
      <c r="P140" s="176" t="s">
        <v>138</v>
      </c>
    </row>
    <row r="141" spans="2:16" s="13" customFormat="1" ht="15.75" customHeight="1">
      <c r="B141" s="174" t="s">
        <v>47</v>
      </c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85"/>
      <c r="O141" s="185"/>
      <c r="P141" s="177"/>
    </row>
    <row r="142" s="13" customFormat="1" ht="13.5" customHeight="1" thickBot="1">
      <c r="K142" s="61"/>
    </row>
    <row r="143" spans="2:15" s="13" customFormat="1" ht="12" customHeight="1" thickBot="1">
      <c r="B143" s="157" t="s">
        <v>130</v>
      </c>
      <c r="C143" s="160" t="s">
        <v>5</v>
      </c>
      <c r="D143" s="160"/>
      <c r="E143" s="161"/>
      <c r="F143" s="164" t="s">
        <v>7</v>
      </c>
      <c r="G143" s="161"/>
      <c r="H143" s="178" t="s">
        <v>8</v>
      </c>
      <c r="I143" s="179"/>
      <c r="J143" s="179"/>
      <c r="K143" s="179"/>
      <c r="L143" s="179"/>
      <c r="M143" s="179"/>
      <c r="N143" s="179"/>
      <c r="O143" s="180"/>
    </row>
    <row r="144" spans="2:18" s="13" customFormat="1" ht="30" customHeight="1" thickBot="1">
      <c r="B144" s="158"/>
      <c r="C144" s="162"/>
      <c r="D144" s="162"/>
      <c r="E144" s="163"/>
      <c r="F144" s="165"/>
      <c r="G144" s="162"/>
      <c r="H144" s="157" t="s">
        <v>9</v>
      </c>
      <c r="I144" s="167" t="s">
        <v>10</v>
      </c>
      <c r="J144" s="168"/>
      <c r="K144" s="157" t="s">
        <v>48</v>
      </c>
      <c r="L144" s="157" t="s">
        <v>49</v>
      </c>
      <c r="M144" s="157" t="s">
        <v>50</v>
      </c>
      <c r="N144" s="157" t="s">
        <v>51</v>
      </c>
      <c r="O144" s="157" t="s">
        <v>52</v>
      </c>
      <c r="P144" s="14"/>
      <c r="Q144" s="15"/>
      <c r="R144" s="16"/>
    </row>
    <row r="145" spans="2:18" s="13" customFormat="1" ht="13.5" customHeight="1" thickBot="1">
      <c r="B145" s="158"/>
      <c r="C145" s="26"/>
      <c r="D145" s="18"/>
      <c r="E145" s="17"/>
      <c r="F145" s="19"/>
      <c r="G145" s="20"/>
      <c r="H145" s="158"/>
      <c r="I145" s="170" t="s">
        <v>11</v>
      </c>
      <c r="J145" s="172" t="s">
        <v>12</v>
      </c>
      <c r="K145" s="158"/>
      <c r="L145" s="158"/>
      <c r="M145" s="158"/>
      <c r="N145" s="158"/>
      <c r="O145" s="158"/>
      <c r="P145" s="14"/>
      <c r="Q145" s="15"/>
      <c r="R145" s="16"/>
    </row>
    <row r="146" spans="2:18" s="13" customFormat="1" ht="30" customHeight="1" thickBot="1">
      <c r="B146" s="159"/>
      <c r="C146" s="33" t="s">
        <v>6</v>
      </c>
      <c r="D146" s="21" t="s">
        <v>6</v>
      </c>
      <c r="E146" s="21" t="s">
        <v>6</v>
      </c>
      <c r="F146" s="21" t="s">
        <v>6</v>
      </c>
      <c r="G146" s="22" t="s">
        <v>6</v>
      </c>
      <c r="H146" s="159"/>
      <c r="I146" s="171"/>
      <c r="J146" s="173"/>
      <c r="K146" s="159"/>
      <c r="L146" s="159"/>
      <c r="M146" s="159"/>
      <c r="N146" s="159"/>
      <c r="O146" s="159"/>
      <c r="P146" s="23"/>
      <c r="Q146" s="15"/>
      <c r="R146" s="16"/>
    </row>
    <row r="147" spans="2:17" s="13" customFormat="1" ht="10.5" thickBot="1">
      <c r="B147" s="24">
        <v>1</v>
      </c>
      <c r="C147" s="25">
        <v>2</v>
      </c>
      <c r="D147" s="17">
        <v>3</v>
      </c>
      <c r="E147" s="18">
        <v>4</v>
      </c>
      <c r="F147" s="24">
        <v>5</v>
      </c>
      <c r="G147" s="25">
        <v>6</v>
      </c>
      <c r="H147" s="25">
        <v>7</v>
      </c>
      <c r="I147" s="25">
        <v>8</v>
      </c>
      <c r="J147" s="24">
        <v>9</v>
      </c>
      <c r="K147" s="17">
        <v>10</v>
      </c>
      <c r="L147" s="17">
        <v>11</v>
      </c>
      <c r="M147" s="26">
        <v>12</v>
      </c>
      <c r="N147" s="51">
        <v>13</v>
      </c>
      <c r="O147" s="50">
        <v>14</v>
      </c>
      <c r="P147" s="15"/>
      <c r="Q147" s="15"/>
    </row>
    <row r="148" spans="2:17" s="13" customFormat="1" ht="24" customHeight="1" thickBot="1">
      <c r="B148" s="186" t="s">
        <v>182</v>
      </c>
      <c r="C148" s="119" t="s">
        <v>71</v>
      </c>
      <c r="D148" s="50" t="s">
        <v>71</v>
      </c>
      <c r="E148" s="190" t="s">
        <v>135</v>
      </c>
      <c r="F148" s="115" t="s">
        <v>14</v>
      </c>
      <c r="G148" s="199"/>
      <c r="H148" s="64" t="s">
        <v>137</v>
      </c>
      <c r="I148" s="65" t="s">
        <v>0</v>
      </c>
      <c r="J148" s="54">
        <v>744</v>
      </c>
      <c r="K148" s="55">
        <v>0</v>
      </c>
      <c r="L148" s="17">
        <v>0</v>
      </c>
      <c r="M148" s="26"/>
      <c r="N148" s="54"/>
      <c r="O148" s="55"/>
      <c r="P148" s="56"/>
      <c r="Q148" s="56"/>
    </row>
    <row r="149" spans="2:17" s="13" customFormat="1" ht="24" customHeight="1" thickBot="1">
      <c r="B149" s="216"/>
      <c r="C149" s="122"/>
      <c r="D149" s="47"/>
      <c r="E149" s="217"/>
      <c r="F149" s="121"/>
      <c r="G149" s="237"/>
      <c r="H149" s="102" t="s">
        <v>32</v>
      </c>
      <c r="I149" s="80" t="s">
        <v>0</v>
      </c>
      <c r="J149" s="54">
        <v>744</v>
      </c>
      <c r="K149" s="55">
        <v>0</v>
      </c>
      <c r="L149" s="17">
        <v>0</v>
      </c>
      <c r="M149" s="26"/>
      <c r="N149" s="54"/>
      <c r="O149" s="55"/>
      <c r="P149" s="56"/>
      <c r="Q149" s="56"/>
    </row>
    <row r="150" spans="2:17" s="13" customFormat="1" ht="24.75" customHeight="1" thickBot="1">
      <c r="B150" s="187"/>
      <c r="C150" s="132"/>
      <c r="D150" s="128"/>
      <c r="E150" s="191"/>
      <c r="F150" s="133"/>
      <c r="G150" s="200"/>
      <c r="H150" s="67" t="s">
        <v>134</v>
      </c>
      <c r="I150" s="66" t="s">
        <v>0</v>
      </c>
      <c r="J150" s="54">
        <v>744</v>
      </c>
      <c r="K150" s="81">
        <v>0</v>
      </c>
      <c r="L150" s="81">
        <v>0</v>
      </c>
      <c r="M150" s="105"/>
      <c r="N150" s="123"/>
      <c r="O150" s="81"/>
      <c r="P150" s="15"/>
      <c r="Q150" s="15"/>
    </row>
    <row r="151" spans="2:17" s="13" customFormat="1" ht="11.25" customHeight="1">
      <c r="B151" s="62"/>
      <c r="C151" s="15"/>
      <c r="D151" s="15"/>
      <c r="E151" s="15"/>
      <c r="F151" s="56"/>
      <c r="G151" s="56"/>
      <c r="H151" s="63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1" s="13" customFormat="1" ht="12.75" customHeight="1">
      <c r="B152" s="174" t="s">
        <v>53</v>
      </c>
      <c r="C152" s="175"/>
      <c r="D152" s="175"/>
      <c r="E152" s="175"/>
      <c r="F152" s="175"/>
      <c r="G152" s="175"/>
      <c r="H152" s="175"/>
      <c r="I152" s="175"/>
      <c r="K152" s="60"/>
    </row>
    <row r="153" s="13" customFormat="1" ht="10.5" thickBot="1">
      <c r="K153" s="60"/>
    </row>
    <row r="154" spans="2:16" s="13" customFormat="1" ht="12" customHeight="1" thickBot="1">
      <c r="B154" s="157" t="s">
        <v>130</v>
      </c>
      <c r="C154" s="160" t="s">
        <v>5</v>
      </c>
      <c r="D154" s="160"/>
      <c r="E154" s="161"/>
      <c r="F154" s="164" t="s">
        <v>7</v>
      </c>
      <c r="G154" s="161"/>
      <c r="H154" s="166" t="s">
        <v>15</v>
      </c>
      <c r="I154" s="167"/>
      <c r="J154" s="167"/>
      <c r="K154" s="167"/>
      <c r="L154" s="167"/>
      <c r="M154" s="167"/>
      <c r="N154" s="167"/>
      <c r="O154" s="168"/>
      <c r="P154" s="190" t="s">
        <v>54</v>
      </c>
    </row>
    <row r="155" spans="2:16" s="13" customFormat="1" ht="33" customHeight="1" thickBot="1">
      <c r="B155" s="158"/>
      <c r="C155" s="162"/>
      <c r="D155" s="162"/>
      <c r="E155" s="163"/>
      <c r="F155" s="165"/>
      <c r="G155" s="162"/>
      <c r="H155" s="157" t="s">
        <v>9</v>
      </c>
      <c r="I155" s="167" t="s">
        <v>10</v>
      </c>
      <c r="J155" s="168"/>
      <c r="K155" s="157" t="s">
        <v>48</v>
      </c>
      <c r="L155" s="157" t="s">
        <v>49</v>
      </c>
      <c r="M155" s="157" t="s">
        <v>50</v>
      </c>
      <c r="N155" s="157" t="s">
        <v>51</v>
      </c>
      <c r="O155" s="157" t="s">
        <v>52</v>
      </c>
      <c r="P155" s="217"/>
    </row>
    <row r="156" spans="2:16" s="13" customFormat="1" ht="11.25" customHeight="1" thickBot="1">
      <c r="B156" s="158"/>
      <c r="C156" s="26"/>
      <c r="D156" s="18"/>
      <c r="E156" s="17"/>
      <c r="F156" s="19"/>
      <c r="G156" s="20"/>
      <c r="H156" s="158"/>
      <c r="I156" s="170" t="s">
        <v>11</v>
      </c>
      <c r="J156" s="172" t="s">
        <v>12</v>
      </c>
      <c r="K156" s="158"/>
      <c r="L156" s="158"/>
      <c r="M156" s="158"/>
      <c r="N156" s="158"/>
      <c r="O156" s="158"/>
      <c r="P156" s="217"/>
    </row>
    <row r="157" spans="2:16" s="13" customFormat="1" ht="29.25" customHeight="1" thickBot="1">
      <c r="B157" s="159"/>
      <c r="C157" s="33" t="s">
        <v>6</v>
      </c>
      <c r="D157" s="21" t="s">
        <v>6</v>
      </c>
      <c r="E157" s="21" t="s">
        <v>6</v>
      </c>
      <c r="F157" s="21" t="s">
        <v>6</v>
      </c>
      <c r="G157" s="22" t="s">
        <v>6</v>
      </c>
      <c r="H157" s="159"/>
      <c r="I157" s="171"/>
      <c r="J157" s="173"/>
      <c r="K157" s="159"/>
      <c r="L157" s="159"/>
      <c r="M157" s="159"/>
      <c r="N157" s="159"/>
      <c r="O157" s="159"/>
      <c r="P157" s="191"/>
    </row>
    <row r="158" spans="2:16" s="13" customFormat="1" ht="10.5" customHeight="1" thickBot="1">
      <c r="B158" s="24">
        <v>1</v>
      </c>
      <c r="C158" s="25">
        <v>2</v>
      </c>
      <c r="D158" s="17">
        <v>3</v>
      </c>
      <c r="E158" s="18">
        <v>4</v>
      </c>
      <c r="F158" s="24">
        <v>5</v>
      </c>
      <c r="G158" s="25">
        <v>6</v>
      </c>
      <c r="H158" s="25">
        <v>7</v>
      </c>
      <c r="I158" s="25">
        <v>8</v>
      </c>
      <c r="J158" s="24">
        <v>9</v>
      </c>
      <c r="K158" s="17">
        <v>10</v>
      </c>
      <c r="L158" s="17">
        <v>11</v>
      </c>
      <c r="M158" s="49">
        <v>12</v>
      </c>
      <c r="N158" s="52">
        <v>13</v>
      </c>
      <c r="O158" s="48">
        <v>14</v>
      </c>
      <c r="P158" s="52">
        <v>15</v>
      </c>
    </row>
    <row r="159" spans="2:16" s="13" customFormat="1" ht="26.25" customHeight="1">
      <c r="B159" s="186" t="s">
        <v>182</v>
      </c>
      <c r="C159" s="119" t="s">
        <v>71</v>
      </c>
      <c r="D159" s="50" t="s">
        <v>71</v>
      </c>
      <c r="E159" s="190" t="s">
        <v>135</v>
      </c>
      <c r="F159" s="115" t="s">
        <v>14</v>
      </c>
      <c r="G159" s="223"/>
      <c r="H159" s="227" t="s">
        <v>16</v>
      </c>
      <c r="I159" s="229" t="s">
        <v>17</v>
      </c>
      <c r="J159" s="231">
        <v>792</v>
      </c>
      <c r="K159" s="218">
        <v>0</v>
      </c>
      <c r="L159" s="190">
        <v>0</v>
      </c>
      <c r="M159" s="190"/>
      <c r="N159" s="190"/>
      <c r="O159" s="225"/>
      <c r="P159" s="190"/>
    </row>
    <row r="160" spans="2:16" s="13" customFormat="1" ht="9.75" customHeight="1">
      <c r="B160" s="216"/>
      <c r="C160" s="122"/>
      <c r="D160" s="47"/>
      <c r="E160" s="217"/>
      <c r="F160" s="121"/>
      <c r="G160" s="243"/>
      <c r="H160" s="244"/>
      <c r="I160" s="241"/>
      <c r="J160" s="245"/>
      <c r="K160" s="246"/>
      <c r="L160" s="217"/>
      <c r="M160" s="217"/>
      <c r="N160" s="217"/>
      <c r="O160" s="247"/>
      <c r="P160" s="217"/>
    </row>
    <row r="161" spans="2:16" s="13" customFormat="1" ht="21" customHeight="1" thickBot="1">
      <c r="B161" s="187"/>
      <c r="C161" s="132"/>
      <c r="D161" s="128"/>
      <c r="E161" s="191"/>
      <c r="F161" s="133"/>
      <c r="G161" s="224"/>
      <c r="H161" s="228"/>
      <c r="I161" s="230"/>
      <c r="J161" s="232"/>
      <c r="K161" s="219"/>
      <c r="L161" s="191"/>
      <c r="M161" s="191"/>
      <c r="N161" s="191"/>
      <c r="O161" s="226"/>
      <c r="P161" s="191"/>
    </row>
    <row r="162" spans="2:14" ht="17.25" customHeight="1">
      <c r="B162" s="28"/>
      <c r="C162" s="28"/>
      <c r="D162" s="28"/>
      <c r="E162" s="28"/>
      <c r="F162" s="30"/>
      <c r="G162" s="30"/>
      <c r="H162" s="30"/>
      <c r="I162" s="30"/>
      <c r="J162" s="30"/>
      <c r="K162" s="30"/>
      <c r="L162" s="30"/>
      <c r="M162" s="30"/>
      <c r="N162" s="7"/>
    </row>
    <row r="163" spans="2:16" s="13" customFormat="1" ht="12.75" customHeight="1">
      <c r="B163" s="58"/>
      <c r="C163" s="182" t="s">
        <v>43</v>
      </c>
      <c r="D163" s="182"/>
      <c r="E163" s="182"/>
      <c r="F163" s="182"/>
      <c r="G163" s="182"/>
      <c r="H163" s="182"/>
      <c r="I163" s="57"/>
      <c r="J163" s="57"/>
      <c r="K163" s="57"/>
      <c r="L163" s="16"/>
      <c r="M163" s="16"/>
      <c r="N163" s="23"/>
      <c r="O163" s="37" t="s">
        <v>28</v>
      </c>
      <c r="P163" s="38" t="s">
        <v>139</v>
      </c>
    </row>
    <row r="164" spans="2:16" s="13" customFormat="1" ht="10.5">
      <c r="B164" s="183" t="s">
        <v>94</v>
      </c>
      <c r="C164" s="184"/>
      <c r="D164" s="184"/>
      <c r="E164" s="184"/>
      <c r="F164" s="184"/>
      <c r="G164" s="184"/>
      <c r="H164" s="184"/>
      <c r="I164" s="184"/>
      <c r="J164" s="184"/>
      <c r="K164" s="184"/>
      <c r="L164" s="175"/>
      <c r="M164" s="175"/>
      <c r="N164" s="23"/>
      <c r="O164" s="59"/>
      <c r="P164" s="38"/>
    </row>
    <row r="165" spans="2:15" s="13" customFormat="1" ht="13.5" customHeight="1">
      <c r="B165" s="174" t="s">
        <v>96</v>
      </c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37"/>
      <c r="O165" s="40"/>
    </row>
    <row r="166" spans="2:16" s="13" customFormat="1" ht="17.25" customHeight="1">
      <c r="B166" s="174" t="s">
        <v>46</v>
      </c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85" t="s">
        <v>29</v>
      </c>
      <c r="O166" s="185"/>
      <c r="P166" s="176" t="s">
        <v>138</v>
      </c>
    </row>
    <row r="167" spans="2:16" s="13" customFormat="1" ht="15" customHeight="1">
      <c r="B167" s="174" t="s">
        <v>47</v>
      </c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85"/>
      <c r="O167" s="185"/>
      <c r="P167" s="177"/>
    </row>
    <row r="168" s="13" customFormat="1" ht="13.5" customHeight="1" thickBot="1">
      <c r="K168" s="61"/>
    </row>
    <row r="169" spans="2:15" s="13" customFormat="1" ht="12" customHeight="1" thickBot="1">
      <c r="B169" s="157" t="s">
        <v>130</v>
      </c>
      <c r="C169" s="160" t="s">
        <v>5</v>
      </c>
      <c r="D169" s="160"/>
      <c r="E169" s="161"/>
      <c r="F169" s="164" t="s">
        <v>7</v>
      </c>
      <c r="G169" s="161"/>
      <c r="H169" s="178" t="s">
        <v>8</v>
      </c>
      <c r="I169" s="179"/>
      <c r="J169" s="179"/>
      <c r="K169" s="179"/>
      <c r="L169" s="179"/>
      <c r="M169" s="179"/>
      <c r="N169" s="179"/>
      <c r="O169" s="180"/>
    </row>
    <row r="170" spans="2:18" s="13" customFormat="1" ht="31.5" customHeight="1" thickBot="1">
      <c r="B170" s="158"/>
      <c r="C170" s="162"/>
      <c r="D170" s="162"/>
      <c r="E170" s="163"/>
      <c r="F170" s="165"/>
      <c r="G170" s="162"/>
      <c r="H170" s="157" t="s">
        <v>9</v>
      </c>
      <c r="I170" s="167" t="s">
        <v>10</v>
      </c>
      <c r="J170" s="168"/>
      <c r="K170" s="157" t="s">
        <v>48</v>
      </c>
      <c r="L170" s="157" t="s">
        <v>49</v>
      </c>
      <c r="M170" s="157" t="s">
        <v>50</v>
      </c>
      <c r="N170" s="157" t="s">
        <v>51</v>
      </c>
      <c r="O170" s="157" t="s">
        <v>52</v>
      </c>
      <c r="P170" s="14"/>
      <c r="Q170" s="15"/>
      <c r="R170" s="16"/>
    </row>
    <row r="171" spans="2:18" s="13" customFormat="1" ht="13.5" customHeight="1" thickBot="1">
      <c r="B171" s="158"/>
      <c r="C171" s="26"/>
      <c r="D171" s="18"/>
      <c r="E171" s="17"/>
      <c r="F171" s="19"/>
      <c r="G171" s="20"/>
      <c r="H171" s="158"/>
      <c r="I171" s="170" t="s">
        <v>11</v>
      </c>
      <c r="J171" s="172" t="s">
        <v>12</v>
      </c>
      <c r="K171" s="158"/>
      <c r="L171" s="158"/>
      <c r="M171" s="158"/>
      <c r="N171" s="158"/>
      <c r="O171" s="158"/>
      <c r="P171" s="14"/>
      <c r="Q171" s="15"/>
      <c r="R171" s="16"/>
    </row>
    <row r="172" spans="2:18" s="13" customFormat="1" ht="30" customHeight="1" thickBot="1">
      <c r="B172" s="159"/>
      <c r="C172" s="33" t="s">
        <v>6</v>
      </c>
      <c r="D172" s="21" t="s">
        <v>6</v>
      </c>
      <c r="E172" s="21" t="s">
        <v>6</v>
      </c>
      <c r="F172" s="21" t="s">
        <v>6</v>
      </c>
      <c r="G172" s="22" t="s">
        <v>6</v>
      </c>
      <c r="H172" s="159"/>
      <c r="I172" s="171"/>
      <c r="J172" s="173"/>
      <c r="K172" s="159"/>
      <c r="L172" s="159"/>
      <c r="M172" s="159"/>
      <c r="N172" s="159"/>
      <c r="O172" s="159"/>
      <c r="P172" s="23"/>
      <c r="Q172" s="15"/>
      <c r="R172" s="16"/>
    </row>
    <row r="173" spans="2:17" s="13" customFormat="1" ht="10.5" thickBot="1">
      <c r="B173" s="24">
        <v>1</v>
      </c>
      <c r="C173" s="25">
        <v>2</v>
      </c>
      <c r="D173" s="17">
        <v>3</v>
      </c>
      <c r="E173" s="18">
        <v>4</v>
      </c>
      <c r="F173" s="24">
        <v>5</v>
      </c>
      <c r="G173" s="25">
        <v>6</v>
      </c>
      <c r="H173" s="25">
        <v>7</v>
      </c>
      <c r="I173" s="25">
        <v>8</v>
      </c>
      <c r="J173" s="24">
        <v>9</v>
      </c>
      <c r="K173" s="17">
        <v>10</v>
      </c>
      <c r="L173" s="17">
        <v>11</v>
      </c>
      <c r="M173" s="26">
        <v>12</v>
      </c>
      <c r="N173" s="51">
        <v>13</v>
      </c>
      <c r="O173" s="50">
        <v>14</v>
      </c>
      <c r="P173" s="15"/>
      <c r="Q173" s="15"/>
    </row>
    <row r="174" spans="2:17" s="13" customFormat="1" ht="22.5" customHeight="1" thickBot="1">
      <c r="B174" s="186" t="s">
        <v>183</v>
      </c>
      <c r="C174" s="119" t="s">
        <v>71</v>
      </c>
      <c r="D174" s="50" t="s">
        <v>71</v>
      </c>
      <c r="E174" s="190" t="s">
        <v>135</v>
      </c>
      <c r="F174" s="192" t="s">
        <v>141</v>
      </c>
      <c r="G174" s="199"/>
      <c r="H174" s="64" t="s">
        <v>137</v>
      </c>
      <c r="I174" s="65" t="s">
        <v>0</v>
      </c>
      <c r="J174" s="54">
        <v>744</v>
      </c>
      <c r="K174" s="55">
        <v>0</v>
      </c>
      <c r="L174" s="17">
        <v>0</v>
      </c>
      <c r="M174" s="26"/>
      <c r="N174" s="54"/>
      <c r="O174" s="55"/>
      <c r="P174" s="56"/>
      <c r="Q174" s="56"/>
    </row>
    <row r="175" spans="2:17" s="13" customFormat="1" ht="24" customHeight="1" thickBot="1">
      <c r="B175" s="216"/>
      <c r="C175" s="122"/>
      <c r="D175" s="47"/>
      <c r="E175" s="217"/>
      <c r="F175" s="233"/>
      <c r="G175" s="237"/>
      <c r="H175" s="102" t="s">
        <v>32</v>
      </c>
      <c r="I175" s="80" t="s">
        <v>0</v>
      </c>
      <c r="J175" s="54">
        <v>744</v>
      </c>
      <c r="K175" s="55">
        <v>0</v>
      </c>
      <c r="L175" s="17">
        <v>0</v>
      </c>
      <c r="M175" s="26"/>
      <c r="N175" s="54"/>
      <c r="O175" s="55"/>
      <c r="P175" s="56"/>
      <c r="Q175" s="56"/>
    </row>
    <row r="176" spans="2:17" s="13" customFormat="1" ht="27" customHeight="1" thickBot="1">
      <c r="B176" s="187"/>
      <c r="C176" s="132"/>
      <c r="D176" s="128"/>
      <c r="E176" s="191"/>
      <c r="F176" s="193"/>
      <c r="G176" s="200"/>
      <c r="H176" s="67" t="s">
        <v>134</v>
      </c>
      <c r="I176" s="66" t="s">
        <v>0</v>
      </c>
      <c r="J176" s="54">
        <v>744</v>
      </c>
      <c r="K176" s="81">
        <v>0</v>
      </c>
      <c r="L176" s="81">
        <v>0</v>
      </c>
      <c r="M176" s="105"/>
      <c r="N176" s="123"/>
      <c r="O176" s="81"/>
      <c r="P176" s="15"/>
      <c r="Q176" s="15"/>
    </row>
    <row r="177" spans="2:17" s="13" customFormat="1" ht="11.25" customHeight="1">
      <c r="B177" s="62"/>
      <c r="C177" s="15"/>
      <c r="D177" s="15"/>
      <c r="E177" s="15"/>
      <c r="F177" s="56"/>
      <c r="G177" s="56"/>
      <c r="H177" s="63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1" s="13" customFormat="1" ht="12.75" customHeight="1">
      <c r="B178" s="174" t="s">
        <v>53</v>
      </c>
      <c r="C178" s="175"/>
      <c r="D178" s="175"/>
      <c r="E178" s="175"/>
      <c r="F178" s="175"/>
      <c r="G178" s="175"/>
      <c r="H178" s="175"/>
      <c r="I178" s="175"/>
      <c r="K178" s="60"/>
    </row>
    <row r="179" s="13" customFormat="1" ht="10.5" thickBot="1">
      <c r="K179" s="60"/>
    </row>
    <row r="180" spans="2:16" s="13" customFormat="1" ht="12" customHeight="1" thickBot="1">
      <c r="B180" s="157" t="s">
        <v>130</v>
      </c>
      <c r="C180" s="160" t="s">
        <v>5</v>
      </c>
      <c r="D180" s="160"/>
      <c r="E180" s="161"/>
      <c r="F180" s="164" t="s">
        <v>7</v>
      </c>
      <c r="G180" s="161"/>
      <c r="H180" s="166" t="s">
        <v>15</v>
      </c>
      <c r="I180" s="167"/>
      <c r="J180" s="167"/>
      <c r="K180" s="167"/>
      <c r="L180" s="167"/>
      <c r="M180" s="167"/>
      <c r="N180" s="167"/>
      <c r="O180" s="168"/>
      <c r="P180" s="190" t="s">
        <v>54</v>
      </c>
    </row>
    <row r="181" spans="2:16" s="13" customFormat="1" ht="30" customHeight="1" thickBot="1">
      <c r="B181" s="158"/>
      <c r="C181" s="162"/>
      <c r="D181" s="162"/>
      <c r="E181" s="163"/>
      <c r="F181" s="165"/>
      <c r="G181" s="162"/>
      <c r="H181" s="157" t="s">
        <v>9</v>
      </c>
      <c r="I181" s="167" t="s">
        <v>10</v>
      </c>
      <c r="J181" s="168"/>
      <c r="K181" s="157" t="s">
        <v>48</v>
      </c>
      <c r="L181" s="157" t="s">
        <v>49</v>
      </c>
      <c r="M181" s="157" t="s">
        <v>50</v>
      </c>
      <c r="N181" s="157" t="s">
        <v>51</v>
      </c>
      <c r="O181" s="157" t="s">
        <v>52</v>
      </c>
      <c r="P181" s="217"/>
    </row>
    <row r="182" spans="2:16" s="13" customFormat="1" ht="11.25" customHeight="1" thickBot="1">
      <c r="B182" s="158"/>
      <c r="C182" s="26"/>
      <c r="D182" s="18"/>
      <c r="E182" s="17"/>
      <c r="F182" s="19"/>
      <c r="G182" s="20"/>
      <c r="H182" s="158"/>
      <c r="I182" s="170" t="s">
        <v>11</v>
      </c>
      <c r="J182" s="172" t="s">
        <v>12</v>
      </c>
      <c r="K182" s="158"/>
      <c r="L182" s="158"/>
      <c r="M182" s="158"/>
      <c r="N182" s="158"/>
      <c r="O182" s="158"/>
      <c r="P182" s="217"/>
    </row>
    <row r="183" spans="2:16" s="13" customFormat="1" ht="30" customHeight="1" thickBot="1">
      <c r="B183" s="159"/>
      <c r="C183" s="33" t="s">
        <v>6</v>
      </c>
      <c r="D183" s="21" t="s">
        <v>6</v>
      </c>
      <c r="E183" s="21" t="s">
        <v>6</v>
      </c>
      <c r="F183" s="21" t="s">
        <v>6</v>
      </c>
      <c r="G183" s="22" t="s">
        <v>6</v>
      </c>
      <c r="H183" s="159"/>
      <c r="I183" s="171"/>
      <c r="J183" s="173"/>
      <c r="K183" s="159"/>
      <c r="L183" s="159"/>
      <c r="M183" s="159"/>
      <c r="N183" s="159"/>
      <c r="O183" s="159"/>
      <c r="P183" s="191"/>
    </row>
    <row r="184" spans="2:16" s="13" customFormat="1" ht="10.5" customHeight="1" thickBot="1">
      <c r="B184" s="24">
        <v>1</v>
      </c>
      <c r="C184" s="25">
        <v>2</v>
      </c>
      <c r="D184" s="17">
        <v>3</v>
      </c>
      <c r="E184" s="18">
        <v>4</v>
      </c>
      <c r="F184" s="24">
        <v>5</v>
      </c>
      <c r="G184" s="25">
        <v>6</v>
      </c>
      <c r="H184" s="25">
        <v>7</v>
      </c>
      <c r="I184" s="25">
        <v>8</v>
      </c>
      <c r="J184" s="24">
        <v>9</v>
      </c>
      <c r="K184" s="17">
        <v>10</v>
      </c>
      <c r="L184" s="17">
        <v>11</v>
      </c>
      <c r="M184" s="49">
        <v>12</v>
      </c>
      <c r="N184" s="52">
        <v>13</v>
      </c>
      <c r="O184" s="48">
        <v>14</v>
      </c>
      <c r="P184" s="52">
        <v>15</v>
      </c>
    </row>
    <row r="185" spans="2:16" s="13" customFormat="1" ht="26.25" customHeight="1">
      <c r="B185" s="186" t="s">
        <v>183</v>
      </c>
      <c r="C185" s="119" t="s">
        <v>71</v>
      </c>
      <c r="D185" s="50" t="s">
        <v>71</v>
      </c>
      <c r="E185" s="190" t="s">
        <v>135</v>
      </c>
      <c r="F185" s="192" t="s">
        <v>141</v>
      </c>
      <c r="G185" s="223"/>
      <c r="H185" s="227" t="s">
        <v>16</v>
      </c>
      <c r="I185" s="229" t="s">
        <v>17</v>
      </c>
      <c r="J185" s="231">
        <v>792</v>
      </c>
      <c r="K185" s="218">
        <v>0</v>
      </c>
      <c r="L185" s="190">
        <v>0</v>
      </c>
      <c r="M185" s="190"/>
      <c r="N185" s="190"/>
      <c r="O185" s="225"/>
      <c r="P185" s="190"/>
    </row>
    <row r="186" spans="2:16" s="13" customFormat="1" ht="48.75" customHeight="1" thickBot="1">
      <c r="B186" s="187"/>
      <c r="C186" s="132"/>
      <c r="D186" s="128"/>
      <c r="E186" s="191"/>
      <c r="F186" s="193"/>
      <c r="G186" s="224"/>
      <c r="H186" s="228"/>
      <c r="I186" s="230"/>
      <c r="J186" s="232"/>
      <c r="K186" s="219"/>
      <c r="L186" s="191"/>
      <c r="M186" s="191"/>
      <c r="N186" s="191"/>
      <c r="O186" s="226"/>
      <c r="P186" s="191"/>
    </row>
    <row r="187" spans="2:14" ht="10.5" customHeight="1">
      <c r="B187" s="28"/>
      <c r="C187" s="28"/>
      <c r="D187" s="28"/>
      <c r="E187" s="28"/>
      <c r="F187" s="30"/>
      <c r="G187" s="30"/>
      <c r="H187" s="30"/>
      <c r="I187" s="30"/>
      <c r="J187" s="30"/>
      <c r="K187" s="30"/>
      <c r="L187" s="30"/>
      <c r="M187" s="30"/>
      <c r="N187" s="7"/>
    </row>
    <row r="188" spans="2:16" s="13" customFormat="1" ht="12.75" customHeight="1">
      <c r="B188" s="58"/>
      <c r="C188" s="182" t="s">
        <v>44</v>
      </c>
      <c r="D188" s="182"/>
      <c r="E188" s="182"/>
      <c r="F188" s="182"/>
      <c r="G188" s="182"/>
      <c r="H188" s="182"/>
      <c r="I188" s="57"/>
      <c r="J188" s="57"/>
      <c r="K188" s="57"/>
      <c r="L188" s="16"/>
      <c r="M188" s="16"/>
      <c r="N188" s="7"/>
      <c r="O188"/>
      <c r="P188"/>
    </row>
    <row r="189" spans="2:16" s="13" customFormat="1" ht="10.5">
      <c r="B189" s="183" t="s">
        <v>95</v>
      </c>
      <c r="C189" s="184"/>
      <c r="D189" s="184"/>
      <c r="E189" s="184"/>
      <c r="F189" s="184"/>
      <c r="G189" s="184"/>
      <c r="H189" s="184"/>
      <c r="I189" s="184"/>
      <c r="J189" s="184"/>
      <c r="K189" s="184"/>
      <c r="L189" s="175"/>
      <c r="M189" s="175"/>
      <c r="N189" s="23"/>
      <c r="O189" s="59"/>
      <c r="P189" s="38" t="s">
        <v>142</v>
      </c>
    </row>
    <row r="190" spans="2:15" s="13" customFormat="1" ht="13.5" customHeight="1">
      <c r="B190" s="174" t="s">
        <v>96</v>
      </c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37"/>
      <c r="O190" s="40"/>
    </row>
    <row r="191" spans="2:16" s="13" customFormat="1" ht="13.5" customHeight="1">
      <c r="B191" s="174" t="s">
        <v>46</v>
      </c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85" t="s">
        <v>29</v>
      </c>
      <c r="O191" s="185"/>
      <c r="P191" s="176" t="s">
        <v>143</v>
      </c>
    </row>
    <row r="192" spans="2:16" s="13" customFormat="1" ht="15" customHeight="1">
      <c r="B192" s="174" t="s">
        <v>47</v>
      </c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85"/>
      <c r="O192" s="185"/>
      <c r="P192" s="177"/>
    </row>
    <row r="193" s="13" customFormat="1" ht="13.5" customHeight="1" thickBot="1">
      <c r="K193" s="61"/>
    </row>
    <row r="194" spans="2:15" s="13" customFormat="1" ht="12" customHeight="1" thickBot="1">
      <c r="B194" s="157" t="s">
        <v>130</v>
      </c>
      <c r="C194" s="160" t="s">
        <v>5</v>
      </c>
      <c r="D194" s="160"/>
      <c r="E194" s="161"/>
      <c r="F194" s="164" t="s">
        <v>7</v>
      </c>
      <c r="G194" s="161"/>
      <c r="H194" s="178" t="s">
        <v>8</v>
      </c>
      <c r="I194" s="179"/>
      <c r="J194" s="179"/>
      <c r="K194" s="179"/>
      <c r="L194" s="179"/>
      <c r="M194" s="179"/>
      <c r="N194" s="179"/>
      <c r="O194" s="180"/>
    </row>
    <row r="195" spans="2:18" s="13" customFormat="1" ht="30.75" customHeight="1" thickBot="1">
      <c r="B195" s="158"/>
      <c r="C195" s="162"/>
      <c r="D195" s="162"/>
      <c r="E195" s="163"/>
      <c r="F195" s="165"/>
      <c r="G195" s="162"/>
      <c r="H195" s="157" t="s">
        <v>9</v>
      </c>
      <c r="I195" s="167" t="s">
        <v>10</v>
      </c>
      <c r="J195" s="168"/>
      <c r="K195" s="157" t="s">
        <v>48</v>
      </c>
      <c r="L195" s="157" t="s">
        <v>49</v>
      </c>
      <c r="M195" s="157" t="s">
        <v>50</v>
      </c>
      <c r="N195" s="157" t="s">
        <v>51</v>
      </c>
      <c r="O195" s="157" t="s">
        <v>52</v>
      </c>
      <c r="P195" s="14"/>
      <c r="Q195" s="15"/>
      <c r="R195" s="16"/>
    </row>
    <row r="196" spans="2:18" s="13" customFormat="1" ht="13.5" customHeight="1" thickBot="1">
      <c r="B196" s="158"/>
      <c r="C196" s="26"/>
      <c r="D196" s="18"/>
      <c r="E196" s="17"/>
      <c r="F196" s="19"/>
      <c r="G196" s="20"/>
      <c r="H196" s="158"/>
      <c r="I196" s="170" t="s">
        <v>11</v>
      </c>
      <c r="J196" s="172" t="s">
        <v>12</v>
      </c>
      <c r="K196" s="158"/>
      <c r="L196" s="158"/>
      <c r="M196" s="158"/>
      <c r="N196" s="158"/>
      <c r="O196" s="158"/>
      <c r="P196" s="14"/>
      <c r="Q196" s="15"/>
      <c r="R196" s="16"/>
    </row>
    <row r="197" spans="2:18" s="13" customFormat="1" ht="28.5" customHeight="1" thickBot="1">
      <c r="B197" s="159"/>
      <c r="C197" s="33" t="s">
        <v>6</v>
      </c>
      <c r="D197" s="21" t="s">
        <v>6</v>
      </c>
      <c r="E197" s="21" t="s">
        <v>6</v>
      </c>
      <c r="F197" s="21" t="s">
        <v>6</v>
      </c>
      <c r="G197" s="22" t="s">
        <v>6</v>
      </c>
      <c r="H197" s="159"/>
      <c r="I197" s="171"/>
      <c r="J197" s="173"/>
      <c r="K197" s="159"/>
      <c r="L197" s="159"/>
      <c r="M197" s="159"/>
      <c r="N197" s="159"/>
      <c r="O197" s="159"/>
      <c r="P197" s="23"/>
      <c r="Q197" s="15"/>
      <c r="R197" s="16"/>
    </row>
    <row r="198" spans="2:17" s="13" customFormat="1" ht="10.5" thickBot="1">
      <c r="B198" s="24">
        <v>1</v>
      </c>
      <c r="C198" s="25">
        <v>2</v>
      </c>
      <c r="D198" s="17">
        <v>3</v>
      </c>
      <c r="E198" s="18">
        <v>4</v>
      </c>
      <c r="F198" s="24">
        <v>5</v>
      </c>
      <c r="G198" s="25">
        <v>6</v>
      </c>
      <c r="H198" s="25">
        <v>7</v>
      </c>
      <c r="I198" s="25">
        <v>8</v>
      </c>
      <c r="J198" s="24">
        <v>9</v>
      </c>
      <c r="K198" s="17">
        <v>10</v>
      </c>
      <c r="L198" s="17">
        <v>11</v>
      </c>
      <c r="M198" s="26">
        <v>12</v>
      </c>
      <c r="N198" s="51">
        <v>13</v>
      </c>
      <c r="O198" s="50">
        <v>14</v>
      </c>
      <c r="P198" s="15"/>
      <c r="Q198" s="15"/>
    </row>
    <row r="199" spans="2:17" s="13" customFormat="1" ht="21" customHeight="1" thickBot="1">
      <c r="B199" s="186" t="s">
        <v>184</v>
      </c>
      <c r="C199" s="119" t="s">
        <v>71</v>
      </c>
      <c r="D199" s="50" t="s">
        <v>71</v>
      </c>
      <c r="E199" s="50" t="s">
        <v>71</v>
      </c>
      <c r="F199" s="115" t="s">
        <v>14</v>
      </c>
      <c r="G199" s="199"/>
      <c r="H199" s="64" t="s">
        <v>144</v>
      </c>
      <c r="I199" s="135" t="s">
        <v>0</v>
      </c>
      <c r="J199" s="54">
        <v>744</v>
      </c>
      <c r="K199" s="55">
        <v>100</v>
      </c>
      <c r="L199" s="17">
        <v>100</v>
      </c>
      <c r="M199" s="26">
        <v>5</v>
      </c>
      <c r="N199" s="54"/>
      <c r="O199" s="55"/>
      <c r="P199" s="56"/>
      <c r="Q199" s="56"/>
    </row>
    <row r="200" spans="2:17" s="13" customFormat="1" ht="24" customHeight="1" thickBot="1">
      <c r="B200" s="216"/>
      <c r="C200" s="122"/>
      <c r="D200" s="47"/>
      <c r="E200" s="47"/>
      <c r="F200" s="121"/>
      <c r="G200" s="237"/>
      <c r="H200" s="102" t="s">
        <v>34</v>
      </c>
      <c r="I200" s="5" t="s">
        <v>0</v>
      </c>
      <c r="J200" s="54">
        <v>744</v>
      </c>
      <c r="K200" s="55">
        <v>100</v>
      </c>
      <c r="L200" s="17">
        <v>100</v>
      </c>
      <c r="M200" s="26">
        <v>5</v>
      </c>
      <c r="N200" s="54"/>
      <c r="O200" s="55"/>
      <c r="P200" s="56"/>
      <c r="Q200" s="56"/>
    </row>
    <row r="201" spans="2:17" s="13" customFormat="1" ht="24.75" customHeight="1" thickBot="1">
      <c r="B201" s="187"/>
      <c r="C201" s="120"/>
      <c r="D201" s="81"/>
      <c r="E201" s="81"/>
      <c r="F201" s="118"/>
      <c r="G201" s="200"/>
      <c r="H201" s="67" t="s">
        <v>134</v>
      </c>
      <c r="I201" s="136" t="s">
        <v>0</v>
      </c>
      <c r="J201" s="54">
        <v>744</v>
      </c>
      <c r="K201" s="81">
        <v>90</v>
      </c>
      <c r="L201" s="81">
        <v>100</v>
      </c>
      <c r="M201" s="105">
        <v>5</v>
      </c>
      <c r="N201" s="123"/>
      <c r="O201" s="81"/>
      <c r="P201" s="15"/>
      <c r="Q201" s="15"/>
    </row>
    <row r="202" spans="2:17" s="13" customFormat="1" ht="11.25" customHeight="1">
      <c r="B202" s="62"/>
      <c r="C202" s="15"/>
      <c r="D202" s="15"/>
      <c r="E202" s="15"/>
      <c r="F202" s="56"/>
      <c r="G202" s="56"/>
      <c r="H202" s="63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1" s="13" customFormat="1" ht="12.75" customHeight="1">
      <c r="B203" s="174" t="s">
        <v>53</v>
      </c>
      <c r="C203" s="175"/>
      <c r="D203" s="175"/>
      <c r="E203" s="175"/>
      <c r="F203" s="175"/>
      <c r="G203" s="175"/>
      <c r="H203" s="175"/>
      <c r="I203" s="175"/>
      <c r="K203" s="60"/>
    </row>
    <row r="204" s="13" customFormat="1" ht="10.5" thickBot="1">
      <c r="K204" s="60"/>
    </row>
    <row r="205" spans="2:16" s="13" customFormat="1" ht="12" customHeight="1" thickBot="1">
      <c r="B205" s="157" t="s">
        <v>130</v>
      </c>
      <c r="C205" s="160" t="s">
        <v>5</v>
      </c>
      <c r="D205" s="160"/>
      <c r="E205" s="161"/>
      <c r="F205" s="164" t="s">
        <v>7</v>
      </c>
      <c r="G205" s="161"/>
      <c r="H205" s="166" t="s">
        <v>15</v>
      </c>
      <c r="I205" s="167"/>
      <c r="J205" s="167"/>
      <c r="K205" s="167"/>
      <c r="L205" s="167"/>
      <c r="M205" s="167"/>
      <c r="N205" s="167"/>
      <c r="O205" s="168"/>
      <c r="P205" s="190" t="s">
        <v>54</v>
      </c>
    </row>
    <row r="206" spans="2:16" s="13" customFormat="1" ht="33.75" customHeight="1" thickBot="1">
      <c r="B206" s="158"/>
      <c r="C206" s="162"/>
      <c r="D206" s="162"/>
      <c r="E206" s="163"/>
      <c r="F206" s="165"/>
      <c r="G206" s="162"/>
      <c r="H206" s="157" t="s">
        <v>9</v>
      </c>
      <c r="I206" s="167" t="s">
        <v>10</v>
      </c>
      <c r="J206" s="168"/>
      <c r="K206" s="157" t="s">
        <v>48</v>
      </c>
      <c r="L206" s="157" t="s">
        <v>49</v>
      </c>
      <c r="M206" s="157" t="s">
        <v>50</v>
      </c>
      <c r="N206" s="157" t="s">
        <v>51</v>
      </c>
      <c r="O206" s="157" t="s">
        <v>52</v>
      </c>
      <c r="P206" s="217"/>
    </row>
    <row r="207" spans="2:16" s="13" customFormat="1" ht="11.25" customHeight="1" thickBot="1">
      <c r="B207" s="158"/>
      <c r="C207" s="26"/>
      <c r="D207" s="18"/>
      <c r="E207" s="17"/>
      <c r="F207" s="19"/>
      <c r="G207" s="20"/>
      <c r="H207" s="158"/>
      <c r="I207" s="170" t="s">
        <v>11</v>
      </c>
      <c r="J207" s="172" t="s">
        <v>12</v>
      </c>
      <c r="K207" s="158"/>
      <c r="L207" s="158"/>
      <c r="M207" s="158"/>
      <c r="N207" s="158"/>
      <c r="O207" s="158"/>
      <c r="P207" s="217"/>
    </row>
    <row r="208" spans="2:16" s="13" customFormat="1" ht="30" customHeight="1" thickBot="1">
      <c r="B208" s="159"/>
      <c r="C208" s="33" t="s">
        <v>6</v>
      </c>
      <c r="D208" s="21" t="s">
        <v>6</v>
      </c>
      <c r="E208" s="21" t="s">
        <v>6</v>
      </c>
      <c r="F208" s="21" t="s">
        <v>6</v>
      </c>
      <c r="G208" s="22" t="s">
        <v>6</v>
      </c>
      <c r="H208" s="159"/>
      <c r="I208" s="171"/>
      <c r="J208" s="173"/>
      <c r="K208" s="159"/>
      <c r="L208" s="159"/>
      <c r="M208" s="159"/>
      <c r="N208" s="159"/>
      <c r="O208" s="159"/>
      <c r="P208" s="191"/>
    </row>
    <row r="209" spans="2:16" s="13" customFormat="1" ht="10.5" customHeight="1" thickBot="1">
      <c r="B209" s="24">
        <v>1</v>
      </c>
      <c r="C209" s="25">
        <v>2</v>
      </c>
      <c r="D209" s="17">
        <v>3</v>
      </c>
      <c r="E209" s="18">
        <v>4</v>
      </c>
      <c r="F209" s="24">
        <v>5</v>
      </c>
      <c r="G209" s="25">
        <v>6</v>
      </c>
      <c r="H209" s="25">
        <v>7</v>
      </c>
      <c r="I209" s="25">
        <v>8</v>
      </c>
      <c r="J209" s="24">
        <v>9</v>
      </c>
      <c r="K209" s="17">
        <v>10</v>
      </c>
      <c r="L209" s="17">
        <v>11</v>
      </c>
      <c r="M209" s="49">
        <v>12</v>
      </c>
      <c r="N209" s="52">
        <v>13</v>
      </c>
      <c r="O209" s="48">
        <v>14</v>
      </c>
      <c r="P209" s="52">
        <v>15</v>
      </c>
    </row>
    <row r="210" spans="2:16" s="13" customFormat="1" ht="26.25" customHeight="1">
      <c r="B210" s="186" t="s">
        <v>184</v>
      </c>
      <c r="C210" s="119" t="s">
        <v>71</v>
      </c>
      <c r="D210" s="50" t="s">
        <v>71</v>
      </c>
      <c r="E210" s="50" t="s">
        <v>71</v>
      </c>
      <c r="F210" s="115" t="s">
        <v>14</v>
      </c>
      <c r="G210" s="223"/>
      <c r="H210" s="227" t="s">
        <v>16</v>
      </c>
      <c r="I210" s="229" t="s">
        <v>17</v>
      </c>
      <c r="J210" s="231">
        <v>792</v>
      </c>
      <c r="K210" s="218">
        <v>19</v>
      </c>
      <c r="L210" s="190">
        <v>19</v>
      </c>
      <c r="M210" s="190">
        <v>5</v>
      </c>
      <c r="N210" s="190"/>
      <c r="O210" s="225"/>
      <c r="P210" s="190"/>
    </row>
    <row r="211" spans="2:16" s="13" customFormat="1" ht="21" customHeight="1" thickBot="1">
      <c r="B211" s="187"/>
      <c r="C211" s="120"/>
      <c r="D211" s="81"/>
      <c r="E211" s="81"/>
      <c r="F211" s="118"/>
      <c r="G211" s="224"/>
      <c r="H211" s="228"/>
      <c r="I211" s="230"/>
      <c r="J211" s="232"/>
      <c r="K211" s="219"/>
      <c r="L211" s="191"/>
      <c r="M211" s="191"/>
      <c r="N211" s="191"/>
      <c r="O211" s="226"/>
      <c r="P211" s="191"/>
    </row>
    <row r="212" spans="2:16" s="13" customFormat="1" ht="21" customHeight="1">
      <c r="B212" s="137"/>
      <c r="C212" s="15"/>
      <c r="D212" s="15"/>
      <c r="E212" s="15"/>
      <c r="F212" s="56"/>
      <c r="G212" s="56"/>
      <c r="H212" s="103"/>
      <c r="I212" s="56"/>
      <c r="J212" s="56"/>
      <c r="K212" s="56"/>
      <c r="L212" s="15"/>
      <c r="M212" s="15"/>
      <c r="N212" s="15"/>
      <c r="O212" s="15"/>
      <c r="P212" s="15"/>
    </row>
    <row r="213" spans="2:16" s="13" customFormat="1" ht="12.75" customHeight="1">
      <c r="B213" s="58"/>
      <c r="C213" s="182" t="s">
        <v>86</v>
      </c>
      <c r="D213" s="182"/>
      <c r="E213" s="182"/>
      <c r="F213" s="182"/>
      <c r="G213" s="182"/>
      <c r="H213" s="182"/>
      <c r="I213" s="57"/>
      <c r="J213" s="57"/>
      <c r="K213" s="57"/>
      <c r="L213" s="16"/>
      <c r="M213" s="16"/>
      <c r="N213" s="7"/>
      <c r="O213"/>
      <c r="P213"/>
    </row>
    <row r="214" spans="2:16" s="13" customFormat="1" ht="10.5">
      <c r="B214" s="183" t="s">
        <v>95</v>
      </c>
      <c r="C214" s="184"/>
      <c r="D214" s="184"/>
      <c r="E214" s="184"/>
      <c r="F214" s="184"/>
      <c r="G214" s="184"/>
      <c r="H214" s="184"/>
      <c r="I214" s="184"/>
      <c r="J214" s="184"/>
      <c r="K214" s="184"/>
      <c r="L214" s="175"/>
      <c r="M214" s="175"/>
      <c r="N214" s="23"/>
      <c r="O214" s="59"/>
      <c r="P214" s="38" t="s">
        <v>142</v>
      </c>
    </row>
    <row r="215" spans="2:15" s="13" customFormat="1" ht="13.5" customHeight="1">
      <c r="B215" s="174" t="s">
        <v>96</v>
      </c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37"/>
      <c r="O215" s="40"/>
    </row>
    <row r="216" spans="2:16" s="13" customFormat="1" ht="13.5" customHeight="1">
      <c r="B216" s="174" t="s">
        <v>46</v>
      </c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85" t="s">
        <v>29</v>
      </c>
      <c r="O216" s="185"/>
      <c r="P216" s="176" t="s">
        <v>143</v>
      </c>
    </row>
    <row r="217" spans="2:16" s="13" customFormat="1" ht="15" customHeight="1">
      <c r="B217" s="174" t="s">
        <v>47</v>
      </c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85"/>
      <c r="O217" s="185"/>
      <c r="P217" s="177"/>
    </row>
    <row r="218" s="13" customFormat="1" ht="13.5" customHeight="1" thickBot="1">
      <c r="K218" s="61"/>
    </row>
    <row r="219" spans="2:15" s="13" customFormat="1" ht="12" customHeight="1" thickBot="1">
      <c r="B219" s="157" t="s">
        <v>130</v>
      </c>
      <c r="C219" s="160" t="s">
        <v>5</v>
      </c>
      <c r="D219" s="160"/>
      <c r="E219" s="161"/>
      <c r="F219" s="164" t="s">
        <v>7</v>
      </c>
      <c r="G219" s="161"/>
      <c r="H219" s="178" t="s">
        <v>8</v>
      </c>
      <c r="I219" s="179"/>
      <c r="J219" s="179"/>
      <c r="K219" s="179"/>
      <c r="L219" s="179"/>
      <c r="M219" s="179"/>
      <c r="N219" s="179"/>
      <c r="O219" s="180"/>
    </row>
    <row r="220" spans="2:18" s="13" customFormat="1" ht="30" customHeight="1" thickBot="1">
      <c r="B220" s="158"/>
      <c r="C220" s="162"/>
      <c r="D220" s="162"/>
      <c r="E220" s="163"/>
      <c r="F220" s="165"/>
      <c r="G220" s="162"/>
      <c r="H220" s="157" t="s">
        <v>9</v>
      </c>
      <c r="I220" s="167" t="s">
        <v>10</v>
      </c>
      <c r="J220" s="168"/>
      <c r="K220" s="157" t="s">
        <v>48</v>
      </c>
      <c r="L220" s="157" t="s">
        <v>49</v>
      </c>
      <c r="M220" s="157" t="s">
        <v>50</v>
      </c>
      <c r="N220" s="157" t="s">
        <v>51</v>
      </c>
      <c r="O220" s="157" t="s">
        <v>52</v>
      </c>
      <c r="P220" s="14"/>
      <c r="Q220" s="15"/>
      <c r="R220" s="16"/>
    </row>
    <row r="221" spans="2:18" s="13" customFormat="1" ht="13.5" customHeight="1" thickBot="1">
      <c r="B221" s="158"/>
      <c r="C221" s="26"/>
      <c r="D221" s="18"/>
      <c r="E221" s="17"/>
      <c r="F221" s="19"/>
      <c r="G221" s="20"/>
      <c r="H221" s="158"/>
      <c r="I221" s="170" t="s">
        <v>11</v>
      </c>
      <c r="J221" s="172" t="s">
        <v>12</v>
      </c>
      <c r="K221" s="158"/>
      <c r="L221" s="158"/>
      <c r="M221" s="158"/>
      <c r="N221" s="158"/>
      <c r="O221" s="158"/>
      <c r="P221" s="14"/>
      <c r="Q221" s="15"/>
      <c r="R221" s="16"/>
    </row>
    <row r="222" spans="2:18" s="13" customFormat="1" ht="30" customHeight="1" thickBot="1">
      <c r="B222" s="159"/>
      <c r="C222" s="33" t="s">
        <v>6</v>
      </c>
      <c r="D222" s="21" t="s">
        <v>6</v>
      </c>
      <c r="E222" s="21" t="s">
        <v>6</v>
      </c>
      <c r="F222" s="21" t="s">
        <v>6</v>
      </c>
      <c r="G222" s="22" t="s">
        <v>6</v>
      </c>
      <c r="H222" s="159"/>
      <c r="I222" s="171"/>
      <c r="J222" s="173"/>
      <c r="K222" s="159"/>
      <c r="L222" s="159"/>
      <c r="M222" s="159"/>
      <c r="N222" s="159"/>
      <c r="O222" s="159"/>
      <c r="P222" s="23"/>
      <c r="Q222" s="15"/>
      <c r="R222" s="16"/>
    </row>
    <row r="223" spans="2:17" s="13" customFormat="1" ht="10.5" thickBot="1">
      <c r="B223" s="24">
        <v>1</v>
      </c>
      <c r="C223" s="25">
        <v>2</v>
      </c>
      <c r="D223" s="17">
        <v>3</v>
      </c>
      <c r="E223" s="18">
        <v>4</v>
      </c>
      <c r="F223" s="24">
        <v>5</v>
      </c>
      <c r="G223" s="25">
        <v>6</v>
      </c>
      <c r="H223" s="25">
        <v>7</v>
      </c>
      <c r="I223" s="25">
        <v>8</v>
      </c>
      <c r="J223" s="24">
        <v>9</v>
      </c>
      <c r="K223" s="17">
        <v>10</v>
      </c>
      <c r="L223" s="17">
        <v>11</v>
      </c>
      <c r="M223" s="26">
        <v>12</v>
      </c>
      <c r="N223" s="51">
        <v>13</v>
      </c>
      <c r="O223" s="50">
        <v>14</v>
      </c>
      <c r="P223" s="15"/>
      <c r="Q223" s="15"/>
    </row>
    <row r="224" spans="2:17" s="13" customFormat="1" ht="21" customHeight="1" thickBot="1">
      <c r="B224" s="186" t="s">
        <v>185</v>
      </c>
      <c r="C224" s="119" t="s">
        <v>71</v>
      </c>
      <c r="D224" s="50" t="s">
        <v>71</v>
      </c>
      <c r="E224" s="190" t="s">
        <v>135</v>
      </c>
      <c r="F224" s="115" t="s">
        <v>14</v>
      </c>
      <c r="G224" s="199"/>
      <c r="H224" s="64" t="s">
        <v>144</v>
      </c>
      <c r="I224" s="135" t="s">
        <v>0</v>
      </c>
      <c r="J224" s="54">
        <v>744</v>
      </c>
      <c r="K224" s="55">
        <v>0</v>
      </c>
      <c r="L224" s="17">
        <v>0</v>
      </c>
      <c r="M224" s="26"/>
      <c r="N224" s="54"/>
      <c r="O224" s="55"/>
      <c r="P224" s="56"/>
      <c r="Q224" s="56"/>
    </row>
    <row r="225" spans="2:17" s="13" customFormat="1" ht="24" customHeight="1" thickBot="1">
      <c r="B225" s="216"/>
      <c r="C225" s="122"/>
      <c r="D225" s="47"/>
      <c r="E225" s="217"/>
      <c r="F225" s="121"/>
      <c r="G225" s="237"/>
      <c r="H225" s="102" t="s">
        <v>34</v>
      </c>
      <c r="I225" s="5" t="s">
        <v>0</v>
      </c>
      <c r="J225" s="54">
        <v>744</v>
      </c>
      <c r="K225" s="55">
        <v>0</v>
      </c>
      <c r="L225" s="17">
        <v>0</v>
      </c>
      <c r="M225" s="26"/>
      <c r="N225" s="54"/>
      <c r="O225" s="55"/>
      <c r="P225" s="56"/>
      <c r="Q225" s="56"/>
    </row>
    <row r="226" spans="2:17" s="13" customFormat="1" ht="24.75" customHeight="1" thickBot="1">
      <c r="B226" s="187"/>
      <c r="C226" s="120"/>
      <c r="D226" s="81"/>
      <c r="E226" s="191"/>
      <c r="F226" s="118"/>
      <c r="G226" s="200"/>
      <c r="H226" s="67" t="s">
        <v>134</v>
      </c>
      <c r="I226" s="136" t="s">
        <v>0</v>
      </c>
      <c r="J226" s="54">
        <v>744</v>
      </c>
      <c r="K226" s="81">
        <v>0</v>
      </c>
      <c r="L226" s="81">
        <v>0</v>
      </c>
      <c r="M226" s="105"/>
      <c r="N226" s="123"/>
      <c r="O226" s="81"/>
      <c r="P226" s="15"/>
      <c r="Q226" s="15"/>
    </row>
    <row r="227" spans="2:17" s="13" customFormat="1" ht="11.25" customHeight="1">
      <c r="B227" s="62"/>
      <c r="C227" s="15"/>
      <c r="D227" s="15"/>
      <c r="E227" s="15"/>
      <c r="F227" s="56"/>
      <c r="G227" s="56"/>
      <c r="H227" s="63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1" s="13" customFormat="1" ht="12.75" customHeight="1">
      <c r="B228" s="174" t="s">
        <v>53</v>
      </c>
      <c r="C228" s="175"/>
      <c r="D228" s="175"/>
      <c r="E228" s="175"/>
      <c r="F228" s="175"/>
      <c r="G228" s="175"/>
      <c r="H228" s="175"/>
      <c r="I228" s="175"/>
      <c r="K228" s="60"/>
    </row>
    <row r="229" s="13" customFormat="1" ht="10.5" thickBot="1">
      <c r="K229" s="60"/>
    </row>
    <row r="230" spans="2:16" s="13" customFormat="1" ht="12" customHeight="1" thickBot="1">
      <c r="B230" s="157" t="s">
        <v>130</v>
      </c>
      <c r="C230" s="160" t="s">
        <v>5</v>
      </c>
      <c r="D230" s="160"/>
      <c r="E230" s="161"/>
      <c r="F230" s="164" t="s">
        <v>7</v>
      </c>
      <c r="G230" s="161"/>
      <c r="H230" s="166" t="s">
        <v>15</v>
      </c>
      <c r="I230" s="167"/>
      <c r="J230" s="167"/>
      <c r="K230" s="167"/>
      <c r="L230" s="167"/>
      <c r="M230" s="167"/>
      <c r="N230" s="167"/>
      <c r="O230" s="168"/>
      <c r="P230" s="190" t="s">
        <v>54</v>
      </c>
    </row>
    <row r="231" spans="2:16" s="13" customFormat="1" ht="33" customHeight="1" thickBot="1">
      <c r="B231" s="158"/>
      <c r="C231" s="162"/>
      <c r="D231" s="162"/>
      <c r="E231" s="163"/>
      <c r="F231" s="165"/>
      <c r="G231" s="162"/>
      <c r="H231" s="157" t="s">
        <v>9</v>
      </c>
      <c r="I231" s="167" t="s">
        <v>10</v>
      </c>
      <c r="J231" s="168"/>
      <c r="K231" s="157" t="s">
        <v>48</v>
      </c>
      <c r="L231" s="157" t="s">
        <v>49</v>
      </c>
      <c r="M231" s="157" t="s">
        <v>50</v>
      </c>
      <c r="N231" s="157" t="s">
        <v>51</v>
      </c>
      <c r="O231" s="157" t="s">
        <v>52</v>
      </c>
      <c r="P231" s="217"/>
    </row>
    <row r="232" spans="2:16" s="13" customFormat="1" ht="11.25" customHeight="1" thickBot="1">
      <c r="B232" s="158"/>
      <c r="C232" s="26"/>
      <c r="D232" s="18"/>
      <c r="E232" s="17"/>
      <c r="F232" s="19"/>
      <c r="G232" s="20"/>
      <c r="H232" s="158"/>
      <c r="I232" s="170" t="s">
        <v>11</v>
      </c>
      <c r="J232" s="172" t="s">
        <v>12</v>
      </c>
      <c r="K232" s="158"/>
      <c r="L232" s="158"/>
      <c r="M232" s="158"/>
      <c r="N232" s="158"/>
      <c r="O232" s="158"/>
      <c r="P232" s="217"/>
    </row>
    <row r="233" spans="2:16" s="13" customFormat="1" ht="30" customHeight="1" thickBot="1">
      <c r="B233" s="159"/>
      <c r="C233" s="33" t="s">
        <v>6</v>
      </c>
      <c r="D233" s="21" t="s">
        <v>6</v>
      </c>
      <c r="E233" s="21" t="s">
        <v>6</v>
      </c>
      <c r="F233" s="21" t="s">
        <v>6</v>
      </c>
      <c r="G233" s="22" t="s">
        <v>6</v>
      </c>
      <c r="H233" s="159"/>
      <c r="I233" s="171"/>
      <c r="J233" s="173"/>
      <c r="K233" s="159"/>
      <c r="L233" s="159"/>
      <c r="M233" s="159"/>
      <c r="N233" s="159"/>
      <c r="O233" s="159"/>
      <c r="P233" s="191"/>
    </row>
    <row r="234" spans="2:16" s="13" customFormat="1" ht="10.5" customHeight="1" thickBot="1">
      <c r="B234" s="24">
        <v>1</v>
      </c>
      <c r="C234" s="25">
        <v>2</v>
      </c>
      <c r="D234" s="17">
        <v>3</v>
      </c>
      <c r="E234" s="18">
        <v>4</v>
      </c>
      <c r="F234" s="24">
        <v>5</v>
      </c>
      <c r="G234" s="25">
        <v>6</v>
      </c>
      <c r="H234" s="25">
        <v>7</v>
      </c>
      <c r="I234" s="25">
        <v>8</v>
      </c>
      <c r="J234" s="24">
        <v>9</v>
      </c>
      <c r="K234" s="17">
        <v>10</v>
      </c>
      <c r="L234" s="17">
        <v>11</v>
      </c>
      <c r="M234" s="49">
        <v>12</v>
      </c>
      <c r="N234" s="52">
        <v>13</v>
      </c>
      <c r="O234" s="48">
        <v>14</v>
      </c>
      <c r="P234" s="52">
        <v>15</v>
      </c>
    </row>
    <row r="235" spans="2:16" s="13" customFormat="1" ht="26.25" customHeight="1">
      <c r="B235" s="186" t="s">
        <v>185</v>
      </c>
      <c r="C235" s="119" t="s">
        <v>71</v>
      </c>
      <c r="D235" s="50" t="s">
        <v>71</v>
      </c>
      <c r="E235" s="190" t="s">
        <v>135</v>
      </c>
      <c r="F235" s="115" t="s">
        <v>14</v>
      </c>
      <c r="G235" s="223"/>
      <c r="H235" s="227" t="s">
        <v>16</v>
      </c>
      <c r="I235" s="229" t="s">
        <v>17</v>
      </c>
      <c r="J235" s="231">
        <v>792</v>
      </c>
      <c r="K235" s="218">
        <v>0</v>
      </c>
      <c r="L235" s="190">
        <v>0</v>
      </c>
      <c r="M235" s="190"/>
      <c r="N235" s="190"/>
      <c r="O235" s="225"/>
      <c r="P235" s="190"/>
    </row>
    <row r="236" spans="2:16" s="13" customFormat="1" ht="27" customHeight="1" thickBot="1">
      <c r="B236" s="187"/>
      <c r="C236" s="120"/>
      <c r="D236" s="81"/>
      <c r="E236" s="191"/>
      <c r="F236" s="118"/>
      <c r="G236" s="224"/>
      <c r="H236" s="228"/>
      <c r="I236" s="230"/>
      <c r="J236" s="232"/>
      <c r="K236" s="219"/>
      <c r="L236" s="191"/>
      <c r="M236" s="191"/>
      <c r="N236" s="191"/>
      <c r="O236" s="226"/>
      <c r="P236" s="191"/>
    </row>
    <row r="237" spans="2:16" s="13" customFormat="1" ht="21" customHeight="1">
      <c r="B237" s="137"/>
      <c r="C237" s="15"/>
      <c r="D237" s="15"/>
      <c r="E237" s="15"/>
      <c r="F237" s="56"/>
      <c r="G237" s="56"/>
      <c r="H237" s="103"/>
      <c r="I237" s="56"/>
      <c r="J237" s="56"/>
      <c r="K237" s="56"/>
      <c r="L237" s="15"/>
      <c r="M237" s="15"/>
      <c r="N237" s="15"/>
      <c r="O237" s="15"/>
      <c r="P237" s="15"/>
    </row>
    <row r="238" spans="2:16" s="13" customFormat="1" ht="12.75" customHeight="1">
      <c r="B238" s="58"/>
      <c r="C238" s="182" t="s">
        <v>88</v>
      </c>
      <c r="D238" s="182"/>
      <c r="E238" s="182"/>
      <c r="F238" s="182"/>
      <c r="G238" s="182"/>
      <c r="H238" s="182"/>
      <c r="I238" s="57"/>
      <c r="J238" s="57"/>
      <c r="K238" s="57"/>
      <c r="L238" s="16"/>
      <c r="M238" s="16"/>
      <c r="N238" s="7"/>
      <c r="O238"/>
      <c r="P238"/>
    </row>
    <row r="239" spans="2:16" s="13" customFormat="1" ht="10.5">
      <c r="B239" s="183" t="s">
        <v>95</v>
      </c>
      <c r="C239" s="184"/>
      <c r="D239" s="184"/>
      <c r="E239" s="184"/>
      <c r="F239" s="184"/>
      <c r="G239" s="184"/>
      <c r="H239" s="184"/>
      <c r="I239" s="184"/>
      <c r="J239" s="184"/>
      <c r="K239" s="184"/>
      <c r="L239" s="175"/>
      <c r="M239" s="175"/>
      <c r="N239" s="23"/>
      <c r="O239" s="59"/>
      <c r="P239" s="38" t="s">
        <v>142</v>
      </c>
    </row>
    <row r="240" spans="2:15" s="13" customFormat="1" ht="13.5" customHeight="1">
      <c r="B240" s="174" t="s">
        <v>96</v>
      </c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37"/>
      <c r="O240" s="40"/>
    </row>
    <row r="241" spans="2:16" s="13" customFormat="1" ht="13.5" customHeight="1">
      <c r="B241" s="174" t="s">
        <v>46</v>
      </c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85" t="s">
        <v>29</v>
      </c>
      <c r="O241" s="185"/>
      <c r="P241" s="176" t="s">
        <v>143</v>
      </c>
    </row>
    <row r="242" spans="2:16" s="13" customFormat="1" ht="15" customHeight="1">
      <c r="B242" s="174" t="s">
        <v>47</v>
      </c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85"/>
      <c r="O242" s="185"/>
      <c r="P242" s="177"/>
    </row>
    <row r="243" s="13" customFormat="1" ht="13.5" customHeight="1" thickBot="1">
      <c r="K243" s="61"/>
    </row>
    <row r="244" spans="2:15" s="13" customFormat="1" ht="12" customHeight="1" thickBot="1">
      <c r="B244" s="157" t="s">
        <v>130</v>
      </c>
      <c r="C244" s="160" t="s">
        <v>5</v>
      </c>
      <c r="D244" s="160"/>
      <c r="E244" s="161"/>
      <c r="F244" s="164" t="s">
        <v>7</v>
      </c>
      <c r="G244" s="161"/>
      <c r="H244" s="178" t="s">
        <v>8</v>
      </c>
      <c r="I244" s="179"/>
      <c r="J244" s="179"/>
      <c r="K244" s="179"/>
      <c r="L244" s="179"/>
      <c r="M244" s="179"/>
      <c r="N244" s="179"/>
      <c r="O244" s="180"/>
    </row>
    <row r="245" spans="2:18" s="13" customFormat="1" ht="30" customHeight="1" thickBot="1">
      <c r="B245" s="158"/>
      <c r="C245" s="162"/>
      <c r="D245" s="162"/>
      <c r="E245" s="163"/>
      <c r="F245" s="165"/>
      <c r="G245" s="162"/>
      <c r="H245" s="157" t="s">
        <v>9</v>
      </c>
      <c r="I245" s="167" t="s">
        <v>10</v>
      </c>
      <c r="J245" s="168"/>
      <c r="K245" s="157" t="s">
        <v>48</v>
      </c>
      <c r="L245" s="157" t="s">
        <v>49</v>
      </c>
      <c r="M245" s="157" t="s">
        <v>50</v>
      </c>
      <c r="N245" s="157" t="s">
        <v>51</v>
      </c>
      <c r="O245" s="157" t="s">
        <v>52</v>
      </c>
      <c r="P245" s="14"/>
      <c r="Q245" s="15"/>
      <c r="R245" s="16"/>
    </row>
    <row r="246" spans="2:18" s="13" customFormat="1" ht="13.5" customHeight="1" thickBot="1">
      <c r="B246" s="158"/>
      <c r="C246" s="26"/>
      <c r="D246" s="18"/>
      <c r="E246" s="17"/>
      <c r="F246" s="19"/>
      <c r="G246" s="20"/>
      <c r="H246" s="158"/>
      <c r="I246" s="170" t="s">
        <v>11</v>
      </c>
      <c r="J246" s="172" t="s">
        <v>12</v>
      </c>
      <c r="K246" s="158"/>
      <c r="L246" s="158"/>
      <c r="M246" s="158"/>
      <c r="N246" s="158"/>
      <c r="O246" s="158"/>
      <c r="P246" s="14"/>
      <c r="Q246" s="15"/>
      <c r="R246" s="16"/>
    </row>
    <row r="247" spans="2:18" s="13" customFormat="1" ht="30" customHeight="1" thickBot="1">
      <c r="B247" s="159"/>
      <c r="C247" s="33" t="s">
        <v>6</v>
      </c>
      <c r="D247" s="21" t="s">
        <v>6</v>
      </c>
      <c r="E247" s="21" t="s">
        <v>6</v>
      </c>
      <c r="F247" s="21" t="s">
        <v>6</v>
      </c>
      <c r="G247" s="22" t="s">
        <v>6</v>
      </c>
      <c r="H247" s="159"/>
      <c r="I247" s="171"/>
      <c r="J247" s="173"/>
      <c r="K247" s="159"/>
      <c r="L247" s="159"/>
      <c r="M247" s="159"/>
      <c r="N247" s="159"/>
      <c r="O247" s="159"/>
      <c r="P247" s="23"/>
      <c r="Q247" s="15"/>
      <c r="R247" s="16"/>
    </row>
    <row r="248" spans="2:17" s="13" customFormat="1" ht="10.5" thickBot="1">
      <c r="B248" s="24">
        <v>1</v>
      </c>
      <c r="C248" s="25">
        <v>2</v>
      </c>
      <c r="D248" s="17">
        <v>3</v>
      </c>
      <c r="E248" s="18">
        <v>4</v>
      </c>
      <c r="F248" s="24">
        <v>5</v>
      </c>
      <c r="G248" s="25">
        <v>6</v>
      </c>
      <c r="H248" s="25">
        <v>7</v>
      </c>
      <c r="I248" s="25">
        <v>8</v>
      </c>
      <c r="J248" s="24">
        <v>9</v>
      </c>
      <c r="K248" s="17">
        <v>10</v>
      </c>
      <c r="L248" s="17">
        <v>11</v>
      </c>
      <c r="M248" s="26">
        <v>12</v>
      </c>
      <c r="N248" s="51">
        <v>13</v>
      </c>
      <c r="O248" s="50">
        <v>14</v>
      </c>
      <c r="P248" s="15"/>
      <c r="Q248" s="15"/>
    </row>
    <row r="249" spans="2:17" s="13" customFormat="1" ht="22.5" customHeight="1" thickBot="1">
      <c r="B249" s="186" t="s">
        <v>186</v>
      </c>
      <c r="C249" s="119" t="s">
        <v>71</v>
      </c>
      <c r="D249" s="50" t="s">
        <v>71</v>
      </c>
      <c r="E249" s="190" t="s">
        <v>135</v>
      </c>
      <c r="F249" s="192" t="s">
        <v>141</v>
      </c>
      <c r="G249" s="199"/>
      <c r="H249" s="64" t="s">
        <v>145</v>
      </c>
      <c r="I249" s="135" t="s">
        <v>0</v>
      </c>
      <c r="J249" s="54">
        <v>744</v>
      </c>
      <c r="K249" s="55">
        <v>0</v>
      </c>
      <c r="L249" s="17">
        <v>0</v>
      </c>
      <c r="M249" s="26"/>
      <c r="N249" s="54"/>
      <c r="O249" s="55"/>
      <c r="P249" s="56"/>
      <c r="Q249" s="56"/>
    </row>
    <row r="250" spans="2:17" s="13" customFormat="1" ht="24" customHeight="1" thickBot="1">
      <c r="B250" s="216"/>
      <c r="C250" s="122"/>
      <c r="D250" s="47"/>
      <c r="E250" s="217"/>
      <c r="F250" s="233"/>
      <c r="G250" s="237"/>
      <c r="H250" s="102" t="s">
        <v>34</v>
      </c>
      <c r="I250" s="5" t="s">
        <v>0</v>
      </c>
      <c r="J250" s="54">
        <v>744</v>
      </c>
      <c r="K250" s="55">
        <v>0</v>
      </c>
      <c r="L250" s="17">
        <v>0</v>
      </c>
      <c r="M250" s="26"/>
      <c r="N250" s="54"/>
      <c r="O250" s="55"/>
      <c r="P250" s="56"/>
      <c r="Q250" s="56"/>
    </row>
    <row r="251" spans="2:17" s="13" customFormat="1" ht="28.5" customHeight="1" thickBot="1">
      <c r="B251" s="187"/>
      <c r="C251" s="120"/>
      <c r="D251" s="81"/>
      <c r="E251" s="191"/>
      <c r="F251" s="193"/>
      <c r="G251" s="200"/>
      <c r="H251" s="67" t="s">
        <v>134</v>
      </c>
      <c r="I251" s="136" t="s">
        <v>0</v>
      </c>
      <c r="J251" s="54">
        <v>744</v>
      </c>
      <c r="K251" s="81">
        <v>0</v>
      </c>
      <c r="L251" s="81">
        <v>0</v>
      </c>
      <c r="M251" s="105"/>
      <c r="N251" s="123"/>
      <c r="O251" s="81"/>
      <c r="P251" s="15"/>
      <c r="Q251" s="15"/>
    </row>
    <row r="252" spans="2:17" s="13" customFormat="1" ht="11.25" customHeight="1">
      <c r="B252" s="62"/>
      <c r="C252" s="15"/>
      <c r="D252" s="15"/>
      <c r="E252" s="15"/>
      <c r="F252" s="56"/>
      <c r="G252" s="56"/>
      <c r="H252" s="63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2:11" s="13" customFormat="1" ht="12.75" customHeight="1">
      <c r="B253" s="174" t="s">
        <v>53</v>
      </c>
      <c r="C253" s="175"/>
      <c r="D253" s="175"/>
      <c r="E253" s="175"/>
      <c r="F253" s="175"/>
      <c r="G253" s="175"/>
      <c r="H253" s="175"/>
      <c r="I253" s="175"/>
      <c r="K253" s="60"/>
    </row>
    <row r="254" s="13" customFormat="1" ht="10.5" thickBot="1">
      <c r="K254" s="60"/>
    </row>
    <row r="255" spans="2:16" s="13" customFormat="1" ht="12" customHeight="1" thickBot="1">
      <c r="B255" s="157" t="s">
        <v>130</v>
      </c>
      <c r="C255" s="160" t="s">
        <v>5</v>
      </c>
      <c r="D255" s="160"/>
      <c r="E255" s="161"/>
      <c r="F255" s="164" t="s">
        <v>7</v>
      </c>
      <c r="G255" s="161"/>
      <c r="H255" s="166" t="s">
        <v>15</v>
      </c>
      <c r="I255" s="167"/>
      <c r="J255" s="167"/>
      <c r="K255" s="167"/>
      <c r="L255" s="167"/>
      <c r="M255" s="167"/>
      <c r="N255" s="167"/>
      <c r="O255" s="168"/>
      <c r="P255" s="190" t="s">
        <v>54</v>
      </c>
    </row>
    <row r="256" spans="2:16" s="13" customFormat="1" ht="31.5" customHeight="1" thickBot="1">
      <c r="B256" s="158"/>
      <c r="C256" s="162"/>
      <c r="D256" s="162"/>
      <c r="E256" s="163"/>
      <c r="F256" s="165"/>
      <c r="G256" s="162"/>
      <c r="H256" s="157" t="s">
        <v>9</v>
      </c>
      <c r="I256" s="167" t="s">
        <v>10</v>
      </c>
      <c r="J256" s="168"/>
      <c r="K256" s="157" t="s">
        <v>48</v>
      </c>
      <c r="L256" s="157" t="s">
        <v>49</v>
      </c>
      <c r="M256" s="157" t="s">
        <v>50</v>
      </c>
      <c r="N256" s="157" t="s">
        <v>51</v>
      </c>
      <c r="O256" s="157" t="s">
        <v>52</v>
      </c>
      <c r="P256" s="217"/>
    </row>
    <row r="257" spans="2:16" s="13" customFormat="1" ht="11.25" customHeight="1" thickBot="1">
      <c r="B257" s="158"/>
      <c r="C257" s="26"/>
      <c r="D257" s="18"/>
      <c r="E257" s="17"/>
      <c r="F257" s="19"/>
      <c r="G257" s="20"/>
      <c r="H257" s="158"/>
      <c r="I257" s="170" t="s">
        <v>11</v>
      </c>
      <c r="J257" s="172" t="s">
        <v>12</v>
      </c>
      <c r="K257" s="158"/>
      <c r="L257" s="158"/>
      <c r="M257" s="158"/>
      <c r="N257" s="158"/>
      <c r="O257" s="158"/>
      <c r="P257" s="217"/>
    </row>
    <row r="258" spans="2:16" s="13" customFormat="1" ht="30" customHeight="1" thickBot="1">
      <c r="B258" s="159"/>
      <c r="C258" s="33" t="s">
        <v>6</v>
      </c>
      <c r="D258" s="21" t="s">
        <v>6</v>
      </c>
      <c r="E258" s="21" t="s">
        <v>6</v>
      </c>
      <c r="F258" s="21" t="s">
        <v>6</v>
      </c>
      <c r="G258" s="22" t="s">
        <v>6</v>
      </c>
      <c r="H258" s="159"/>
      <c r="I258" s="171"/>
      <c r="J258" s="173"/>
      <c r="K258" s="159"/>
      <c r="L258" s="159"/>
      <c r="M258" s="159"/>
      <c r="N258" s="159"/>
      <c r="O258" s="159"/>
      <c r="P258" s="191"/>
    </row>
    <row r="259" spans="2:16" s="13" customFormat="1" ht="10.5" customHeight="1" thickBot="1">
      <c r="B259" s="24">
        <v>1</v>
      </c>
      <c r="C259" s="25">
        <v>2</v>
      </c>
      <c r="D259" s="17">
        <v>3</v>
      </c>
      <c r="E259" s="18">
        <v>4</v>
      </c>
      <c r="F259" s="24">
        <v>5</v>
      </c>
      <c r="G259" s="25">
        <v>6</v>
      </c>
      <c r="H259" s="25">
        <v>7</v>
      </c>
      <c r="I259" s="25">
        <v>8</v>
      </c>
      <c r="J259" s="24">
        <v>9</v>
      </c>
      <c r="K259" s="17">
        <v>10</v>
      </c>
      <c r="L259" s="17">
        <v>11</v>
      </c>
      <c r="M259" s="49">
        <v>12</v>
      </c>
      <c r="N259" s="52">
        <v>13</v>
      </c>
      <c r="O259" s="48">
        <v>14</v>
      </c>
      <c r="P259" s="52">
        <v>15</v>
      </c>
    </row>
    <row r="260" spans="2:16" s="13" customFormat="1" ht="31.5" customHeight="1">
      <c r="B260" s="186" t="s">
        <v>186</v>
      </c>
      <c r="C260" s="119" t="s">
        <v>71</v>
      </c>
      <c r="D260" s="50" t="s">
        <v>71</v>
      </c>
      <c r="E260" s="190" t="s">
        <v>135</v>
      </c>
      <c r="F260" s="192" t="s">
        <v>141</v>
      </c>
      <c r="G260" s="223"/>
      <c r="H260" s="227" t="s">
        <v>16</v>
      </c>
      <c r="I260" s="229" t="s">
        <v>17</v>
      </c>
      <c r="J260" s="231">
        <v>792</v>
      </c>
      <c r="K260" s="218">
        <v>0</v>
      </c>
      <c r="L260" s="190">
        <v>0</v>
      </c>
      <c r="M260" s="190"/>
      <c r="N260" s="190"/>
      <c r="O260" s="225"/>
      <c r="P260" s="190"/>
    </row>
    <row r="261" spans="2:16" s="13" customFormat="1" ht="42" customHeight="1" thickBot="1">
      <c r="B261" s="187"/>
      <c r="C261" s="120"/>
      <c r="D261" s="81"/>
      <c r="E261" s="191"/>
      <c r="F261" s="193"/>
      <c r="G261" s="224"/>
      <c r="H261" s="228"/>
      <c r="I261" s="230"/>
      <c r="J261" s="232"/>
      <c r="K261" s="219"/>
      <c r="L261" s="191"/>
      <c r="M261" s="191"/>
      <c r="N261" s="191"/>
      <c r="O261" s="226"/>
      <c r="P261" s="191"/>
    </row>
    <row r="262" spans="2:16" s="13" customFormat="1" ht="9" customHeight="1">
      <c r="B262" s="137"/>
      <c r="C262" s="15"/>
      <c r="D262" s="15"/>
      <c r="E262" s="15"/>
      <c r="F262" s="56"/>
      <c r="G262" s="56"/>
      <c r="H262" s="103"/>
      <c r="I262" s="56"/>
      <c r="J262" s="56"/>
      <c r="K262" s="56"/>
      <c r="L262" s="15"/>
      <c r="M262" s="15"/>
      <c r="N262" s="15"/>
      <c r="O262" s="15"/>
      <c r="P262" s="15"/>
    </row>
    <row r="263" spans="2:16" s="13" customFormat="1" ht="12.75" customHeight="1">
      <c r="B263" s="58"/>
      <c r="C263" s="182" t="s">
        <v>111</v>
      </c>
      <c r="D263" s="182"/>
      <c r="E263" s="182"/>
      <c r="F263" s="182"/>
      <c r="G263" s="182"/>
      <c r="H263" s="182"/>
      <c r="I263" s="57"/>
      <c r="J263" s="57"/>
      <c r="K263" s="57"/>
      <c r="L263" s="16"/>
      <c r="M263" s="16"/>
      <c r="N263" s="7"/>
      <c r="O263"/>
      <c r="P263"/>
    </row>
    <row r="264" spans="2:16" s="13" customFormat="1" ht="10.5">
      <c r="B264" s="183" t="s">
        <v>154</v>
      </c>
      <c r="C264" s="184"/>
      <c r="D264" s="184"/>
      <c r="E264" s="184"/>
      <c r="F264" s="184"/>
      <c r="G264" s="184"/>
      <c r="H264" s="184"/>
      <c r="I264" s="184"/>
      <c r="J264" s="184"/>
      <c r="K264" s="184"/>
      <c r="L264" s="175"/>
      <c r="M264" s="175"/>
      <c r="N264" s="23"/>
      <c r="O264" s="59"/>
      <c r="P264" s="38"/>
    </row>
    <row r="265" spans="2:15" s="13" customFormat="1" ht="13.5" customHeight="1">
      <c r="B265" s="174" t="s">
        <v>96</v>
      </c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37"/>
      <c r="O265" s="40"/>
    </row>
    <row r="266" spans="2:16" s="13" customFormat="1" ht="17.25" customHeight="1">
      <c r="B266" s="174" t="s">
        <v>46</v>
      </c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85" t="s">
        <v>29</v>
      </c>
      <c r="O266" s="185"/>
      <c r="P266" s="176" t="s">
        <v>97</v>
      </c>
    </row>
    <row r="267" spans="2:16" s="13" customFormat="1" ht="15" customHeight="1">
      <c r="B267" s="174" t="s">
        <v>47</v>
      </c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85"/>
      <c r="O267" s="185"/>
      <c r="P267" s="177"/>
    </row>
    <row r="268" s="13" customFormat="1" ht="13.5" customHeight="1" thickBot="1">
      <c r="K268" s="61"/>
    </row>
    <row r="269" spans="2:15" s="13" customFormat="1" ht="12" customHeight="1" thickBot="1">
      <c r="B269" s="157" t="s">
        <v>130</v>
      </c>
      <c r="C269" s="160" t="s">
        <v>5</v>
      </c>
      <c r="D269" s="160"/>
      <c r="E269" s="161"/>
      <c r="F269" s="164" t="s">
        <v>7</v>
      </c>
      <c r="G269" s="161"/>
      <c r="H269" s="178" t="s">
        <v>8</v>
      </c>
      <c r="I269" s="179"/>
      <c r="J269" s="179"/>
      <c r="K269" s="179"/>
      <c r="L269" s="179"/>
      <c r="M269" s="179"/>
      <c r="N269" s="179"/>
      <c r="O269" s="180"/>
    </row>
    <row r="270" spans="2:18" s="13" customFormat="1" ht="30.75" customHeight="1" thickBot="1">
      <c r="B270" s="158"/>
      <c r="C270" s="162"/>
      <c r="D270" s="162"/>
      <c r="E270" s="163"/>
      <c r="F270" s="165"/>
      <c r="G270" s="162"/>
      <c r="H270" s="157" t="s">
        <v>9</v>
      </c>
      <c r="I270" s="167" t="s">
        <v>10</v>
      </c>
      <c r="J270" s="168"/>
      <c r="K270" s="157" t="s">
        <v>48</v>
      </c>
      <c r="L270" s="157" t="s">
        <v>49</v>
      </c>
      <c r="M270" s="157" t="s">
        <v>50</v>
      </c>
      <c r="N270" s="157" t="s">
        <v>51</v>
      </c>
      <c r="O270" s="157" t="s">
        <v>52</v>
      </c>
      <c r="P270" s="14"/>
      <c r="Q270" s="15"/>
      <c r="R270" s="16"/>
    </row>
    <row r="271" spans="2:18" s="13" customFormat="1" ht="13.5" customHeight="1" thickBot="1">
      <c r="B271" s="158"/>
      <c r="C271" s="26"/>
      <c r="D271" s="18"/>
      <c r="E271" s="17"/>
      <c r="F271" s="19"/>
      <c r="G271" s="20"/>
      <c r="H271" s="158"/>
      <c r="I271" s="170" t="s">
        <v>11</v>
      </c>
      <c r="J271" s="172" t="s">
        <v>12</v>
      </c>
      <c r="K271" s="158"/>
      <c r="L271" s="158"/>
      <c r="M271" s="158"/>
      <c r="N271" s="158"/>
      <c r="O271" s="158"/>
      <c r="P271" s="14"/>
      <c r="Q271" s="15"/>
      <c r="R271" s="16"/>
    </row>
    <row r="272" spans="2:18" s="13" customFormat="1" ht="30" customHeight="1" thickBot="1">
      <c r="B272" s="159"/>
      <c r="C272" s="33" t="s">
        <v>6</v>
      </c>
      <c r="D272" s="21" t="s">
        <v>6</v>
      </c>
      <c r="E272" s="21" t="s">
        <v>6</v>
      </c>
      <c r="F272" s="21" t="s">
        <v>6</v>
      </c>
      <c r="G272" s="22" t="s">
        <v>6</v>
      </c>
      <c r="H272" s="159"/>
      <c r="I272" s="171"/>
      <c r="J272" s="173"/>
      <c r="K272" s="159"/>
      <c r="L272" s="159"/>
      <c r="M272" s="159"/>
      <c r="N272" s="159"/>
      <c r="O272" s="159"/>
      <c r="P272" s="23"/>
      <c r="Q272" s="15"/>
      <c r="R272" s="16"/>
    </row>
    <row r="273" spans="2:17" s="13" customFormat="1" ht="10.5" thickBot="1">
      <c r="B273" s="24">
        <v>1</v>
      </c>
      <c r="C273" s="25">
        <v>2</v>
      </c>
      <c r="D273" s="17">
        <v>3</v>
      </c>
      <c r="E273" s="18">
        <v>4</v>
      </c>
      <c r="F273" s="24">
        <v>5</v>
      </c>
      <c r="G273" s="25">
        <v>6</v>
      </c>
      <c r="H273" s="25">
        <v>7</v>
      </c>
      <c r="I273" s="25">
        <v>8</v>
      </c>
      <c r="J273" s="24">
        <v>9</v>
      </c>
      <c r="K273" s="17">
        <v>10</v>
      </c>
      <c r="L273" s="17">
        <v>11</v>
      </c>
      <c r="M273" s="26">
        <v>12</v>
      </c>
      <c r="N273" s="51">
        <v>13</v>
      </c>
      <c r="O273" s="50">
        <v>14</v>
      </c>
      <c r="P273" s="15"/>
      <c r="Q273" s="15"/>
    </row>
    <row r="274" spans="2:17" s="13" customFormat="1" ht="22.5" customHeight="1" thickBot="1">
      <c r="B274" s="186" t="s">
        <v>174</v>
      </c>
      <c r="C274" s="188" t="s">
        <v>71</v>
      </c>
      <c r="D274" s="188" t="s">
        <v>71</v>
      </c>
      <c r="E274" s="188" t="s">
        <v>71</v>
      </c>
      <c r="F274" s="192" t="s">
        <v>14</v>
      </c>
      <c r="G274" s="229"/>
      <c r="H274" s="88" t="s">
        <v>36</v>
      </c>
      <c r="I274" s="80" t="s">
        <v>0</v>
      </c>
      <c r="J274" s="54">
        <v>744</v>
      </c>
      <c r="K274" s="55">
        <v>23</v>
      </c>
      <c r="L274" s="17">
        <v>23</v>
      </c>
      <c r="M274" s="26">
        <v>5</v>
      </c>
      <c r="N274" s="54"/>
      <c r="O274" s="55"/>
      <c r="P274" s="56"/>
      <c r="Q274" s="56"/>
    </row>
    <row r="275" spans="2:17" s="13" customFormat="1" ht="42.75" customHeight="1" thickBot="1">
      <c r="B275" s="216"/>
      <c r="C275" s="242"/>
      <c r="D275" s="242"/>
      <c r="E275" s="242"/>
      <c r="F275" s="233"/>
      <c r="G275" s="241"/>
      <c r="H275" s="88" t="s">
        <v>98</v>
      </c>
      <c r="I275" s="80" t="s">
        <v>0</v>
      </c>
      <c r="J275" s="54">
        <v>744</v>
      </c>
      <c r="K275" s="94">
        <v>8</v>
      </c>
      <c r="L275" s="47">
        <v>8</v>
      </c>
      <c r="M275" s="96">
        <v>5</v>
      </c>
      <c r="N275" s="100"/>
      <c r="O275" s="94"/>
      <c r="P275" s="56"/>
      <c r="Q275" s="56"/>
    </row>
    <row r="276" spans="2:17" s="13" customFormat="1" ht="24.75" customHeight="1" thickBot="1">
      <c r="B276" s="187"/>
      <c r="C276" s="189"/>
      <c r="D276" s="189"/>
      <c r="E276" s="189"/>
      <c r="F276" s="193"/>
      <c r="G276" s="230"/>
      <c r="H276" s="89" t="s">
        <v>37</v>
      </c>
      <c r="I276" s="90" t="s">
        <v>0</v>
      </c>
      <c r="J276" s="54">
        <v>744</v>
      </c>
      <c r="K276" s="17">
        <v>90</v>
      </c>
      <c r="L276" s="17">
        <v>90</v>
      </c>
      <c r="M276" s="26">
        <v>5</v>
      </c>
      <c r="N276" s="24"/>
      <c r="O276" s="17"/>
      <c r="P276" s="15"/>
      <c r="Q276" s="15"/>
    </row>
    <row r="277" spans="2:17" s="13" customFormat="1" ht="11.25" customHeight="1">
      <c r="B277" s="62"/>
      <c r="C277" s="15"/>
      <c r="D277" s="15"/>
      <c r="E277" s="15"/>
      <c r="F277" s="56"/>
      <c r="G277" s="56"/>
      <c r="H277" s="63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2:11" s="13" customFormat="1" ht="12.75" customHeight="1">
      <c r="B278" s="174" t="s">
        <v>53</v>
      </c>
      <c r="C278" s="175"/>
      <c r="D278" s="175"/>
      <c r="E278" s="175"/>
      <c r="F278" s="175"/>
      <c r="G278" s="175"/>
      <c r="H278" s="175"/>
      <c r="I278" s="175"/>
      <c r="K278" s="60"/>
    </row>
    <row r="279" s="13" customFormat="1" ht="10.5" thickBot="1">
      <c r="K279" s="60"/>
    </row>
    <row r="280" spans="2:16" s="13" customFormat="1" ht="12" customHeight="1" thickBot="1">
      <c r="B280" s="157" t="s">
        <v>130</v>
      </c>
      <c r="C280" s="160" t="s">
        <v>5</v>
      </c>
      <c r="D280" s="160"/>
      <c r="E280" s="161"/>
      <c r="F280" s="164" t="s">
        <v>7</v>
      </c>
      <c r="G280" s="161"/>
      <c r="H280" s="166" t="s">
        <v>15</v>
      </c>
      <c r="I280" s="167"/>
      <c r="J280" s="167"/>
      <c r="K280" s="167"/>
      <c r="L280" s="167"/>
      <c r="M280" s="167"/>
      <c r="N280" s="167"/>
      <c r="O280" s="168"/>
      <c r="P280" s="190" t="s">
        <v>54</v>
      </c>
    </row>
    <row r="281" spans="2:16" s="13" customFormat="1" ht="33" customHeight="1" thickBot="1">
      <c r="B281" s="158"/>
      <c r="C281" s="162"/>
      <c r="D281" s="162"/>
      <c r="E281" s="163"/>
      <c r="F281" s="165"/>
      <c r="G281" s="162"/>
      <c r="H281" s="157" t="s">
        <v>9</v>
      </c>
      <c r="I281" s="167" t="s">
        <v>10</v>
      </c>
      <c r="J281" s="168"/>
      <c r="K281" s="157" t="s">
        <v>48</v>
      </c>
      <c r="L281" s="157" t="s">
        <v>49</v>
      </c>
      <c r="M281" s="157" t="s">
        <v>50</v>
      </c>
      <c r="N281" s="157" t="s">
        <v>51</v>
      </c>
      <c r="O281" s="157" t="s">
        <v>52</v>
      </c>
      <c r="P281" s="217"/>
    </row>
    <row r="282" spans="2:16" s="13" customFormat="1" ht="11.25" customHeight="1" thickBot="1">
      <c r="B282" s="158"/>
      <c r="C282" s="26"/>
      <c r="D282" s="18"/>
      <c r="E282" s="17"/>
      <c r="F282" s="19"/>
      <c r="G282" s="20"/>
      <c r="H282" s="158"/>
      <c r="I282" s="170" t="s">
        <v>11</v>
      </c>
      <c r="J282" s="172" t="s">
        <v>12</v>
      </c>
      <c r="K282" s="158"/>
      <c r="L282" s="158"/>
      <c r="M282" s="158"/>
      <c r="N282" s="158"/>
      <c r="O282" s="158"/>
      <c r="P282" s="217"/>
    </row>
    <row r="283" spans="2:16" s="13" customFormat="1" ht="30" customHeight="1" thickBot="1">
      <c r="B283" s="159"/>
      <c r="C283" s="33" t="s">
        <v>6</v>
      </c>
      <c r="D283" s="21" t="s">
        <v>6</v>
      </c>
      <c r="E283" s="21" t="s">
        <v>6</v>
      </c>
      <c r="F283" s="21" t="s">
        <v>6</v>
      </c>
      <c r="G283" s="22" t="s">
        <v>6</v>
      </c>
      <c r="H283" s="159"/>
      <c r="I283" s="171"/>
      <c r="J283" s="173"/>
      <c r="K283" s="159"/>
      <c r="L283" s="159"/>
      <c r="M283" s="159"/>
      <c r="N283" s="159"/>
      <c r="O283" s="159"/>
      <c r="P283" s="191"/>
    </row>
    <row r="284" spans="2:16" s="13" customFormat="1" ht="10.5" customHeight="1" thickBot="1">
      <c r="B284" s="24">
        <v>1</v>
      </c>
      <c r="C284" s="25">
        <v>2</v>
      </c>
      <c r="D284" s="17">
        <v>3</v>
      </c>
      <c r="E284" s="18">
        <v>4</v>
      </c>
      <c r="F284" s="24">
        <v>5</v>
      </c>
      <c r="G284" s="25">
        <v>6</v>
      </c>
      <c r="H284" s="25">
        <v>7</v>
      </c>
      <c r="I284" s="25">
        <v>8</v>
      </c>
      <c r="J284" s="24">
        <v>9</v>
      </c>
      <c r="K284" s="17">
        <v>10</v>
      </c>
      <c r="L284" s="17">
        <v>11</v>
      </c>
      <c r="M284" s="49">
        <v>12</v>
      </c>
      <c r="N284" s="52">
        <v>13</v>
      </c>
      <c r="O284" s="48">
        <v>14</v>
      </c>
      <c r="P284" s="52">
        <v>15</v>
      </c>
    </row>
    <row r="285" spans="2:16" s="13" customFormat="1" ht="26.25" customHeight="1">
      <c r="B285" s="186" t="s">
        <v>174</v>
      </c>
      <c r="C285" s="188" t="s">
        <v>71</v>
      </c>
      <c r="D285" s="188" t="s">
        <v>71</v>
      </c>
      <c r="E285" s="188" t="s">
        <v>71</v>
      </c>
      <c r="F285" s="218" t="s">
        <v>13</v>
      </c>
      <c r="G285" s="223"/>
      <c r="H285" s="227" t="s">
        <v>99</v>
      </c>
      <c r="I285" s="229" t="s">
        <v>100</v>
      </c>
      <c r="J285" s="231">
        <v>539</v>
      </c>
      <c r="K285" s="218">
        <v>7500</v>
      </c>
      <c r="L285" s="190">
        <v>7503</v>
      </c>
      <c r="M285" s="220">
        <v>0.05</v>
      </c>
      <c r="N285" s="190"/>
      <c r="O285" s="225"/>
      <c r="P285" s="190"/>
    </row>
    <row r="286" spans="2:16" s="13" customFormat="1" ht="9.75" customHeight="1">
      <c r="B286" s="216"/>
      <c r="C286" s="242"/>
      <c r="D286" s="242"/>
      <c r="E286" s="242"/>
      <c r="F286" s="246"/>
      <c r="G286" s="243"/>
      <c r="H286" s="244"/>
      <c r="I286" s="241"/>
      <c r="J286" s="245"/>
      <c r="K286" s="246"/>
      <c r="L286" s="217"/>
      <c r="M286" s="249"/>
      <c r="N286" s="217"/>
      <c r="O286" s="247"/>
      <c r="P286" s="217"/>
    </row>
    <row r="287" spans="2:16" s="13" customFormat="1" ht="6" customHeight="1" thickBot="1">
      <c r="B287" s="187"/>
      <c r="C287" s="189"/>
      <c r="D287" s="189"/>
      <c r="E287" s="189"/>
      <c r="F287" s="219"/>
      <c r="G287" s="224"/>
      <c r="H287" s="228"/>
      <c r="I287" s="230"/>
      <c r="J287" s="232"/>
      <c r="K287" s="219"/>
      <c r="L287" s="191"/>
      <c r="M287" s="248"/>
      <c r="N287" s="191"/>
      <c r="O287" s="226"/>
      <c r="P287" s="191"/>
    </row>
    <row r="289" spans="2:16" s="13" customFormat="1" ht="12.75" customHeight="1">
      <c r="B289" s="58"/>
      <c r="C289" s="182" t="s">
        <v>112</v>
      </c>
      <c r="D289" s="182"/>
      <c r="E289" s="182"/>
      <c r="F289" s="182"/>
      <c r="G289" s="182"/>
      <c r="H289" s="182"/>
      <c r="I289" s="57"/>
      <c r="J289" s="57"/>
      <c r="K289" s="57"/>
      <c r="L289" s="16"/>
      <c r="M289" s="16"/>
      <c r="N289" s="7"/>
      <c r="O289"/>
      <c r="P289"/>
    </row>
    <row r="290" spans="2:16" s="13" customFormat="1" ht="10.5">
      <c r="B290" s="183" t="s">
        <v>101</v>
      </c>
      <c r="C290" s="184"/>
      <c r="D290" s="184"/>
      <c r="E290" s="184"/>
      <c r="F290" s="184"/>
      <c r="G290" s="184"/>
      <c r="H290" s="184"/>
      <c r="I290" s="184"/>
      <c r="J290" s="184"/>
      <c r="K290" s="184"/>
      <c r="L290" s="175"/>
      <c r="M290" s="175"/>
      <c r="N290" s="23"/>
      <c r="O290" s="59"/>
      <c r="P290" s="38"/>
    </row>
    <row r="291" spans="2:15" s="13" customFormat="1" ht="13.5" customHeight="1">
      <c r="B291" s="174" t="s">
        <v>96</v>
      </c>
      <c r="C291" s="175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37"/>
      <c r="O291" s="40"/>
    </row>
    <row r="292" spans="2:16" s="13" customFormat="1" ht="12" customHeight="1">
      <c r="B292" s="174" t="s">
        <v>46</v>
      </c>
      <c r="C292" s="175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185" t="s">
        <v>29</v>
      </c>
      <c r="O292" s="185"/>
      <c r="P292" s="176" t="s">
        <v>102</v>
      </c>
    </row>
    <row r="293" spans="2:16" s="13" customFormat="1" ht="17.25" customHeight="1">
      <c r="B293" s="174" t="s">
        <v>47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85"/>
      <c r="O293" s="185"/>
      <c r="P293" s="177"/>
    </row>
    <row r="294" s="13" customFormat="1" ht="13.5" customHeight="1" thickBot="1">
      <c r="K294" s="61"/>
    </row>
    <row r="295" spans="2:15" s="13" customFormat="1" ht="12" customHeight="1" thickBot="1">
      <c r="B295" s="157" t="s">
        <v>130</v>
      </c>
      <c r="C295" s="160" t="s">
        <v>5</v>
      </c>
      <c r="D295" s="160"/>
      <c r="E295" s="161"/>
      <c r="F295" s="164" t="s">
        <v>7</v>
      </c>
      <c r="G295" s="161"/>
      <c r="H295" s="178" t="s">
        <v>8</v>
      </c>
      <c r="I295" s="179"/>
      <c r="J295" s="179"/>
      <c r="K295" s="179"/>
      <c r="L295" s="179"/>
      <c r="M295" s="179"/>
      <c r="N295" s="179"/>
      <c r="O295" s="180"/>
    </row>
    <row r="296" spans="2:18" s="13" customFormat="1" ht="28.5" customHeight="1" thickBot="1">
      <c r="B296" s="158"/>
      <c r="C296" s="162"/>
      <c r="D296" s="162"/>
      <c r="E296" s="163"/>
      <c r="F296" s="165"/>
      <c r="G296" s="162"/>
      <c r="H296" s="157" t="s">
        <v>9</v>
      </c>
      <c r="I296" s="167" t="s">
        <v>10</v>
      </c>
      <c r="J296" s="168"/>
      <c r="K296" s="157" t="s">
        <v>48</v>
      </c>
      <c r="L296" s="157" t="s">
        <v>49</v>
      </c>
      <c r="M296" s="157" t="s">
        <v>50</v>
      </c>
      <c r="N296" s="157" t="s">
        <v>51</v>
      </c>
      <c r="O296" s="157" t="s">
        <v>52</v>
      </c>
      <c r="P296" s="14"/>
      <c r="Q296" s="15"/>
      <c r="R296" s="16"/>
    </row>
    <row r="297" spans="2:18" s="13" customFormat="1" ht="13.5" customHeight="1" thickBot="1">
      <c r="B297" s="158"/>
      <c r="C297" s="26"/>
      <c r="D297" s="18"/>
      <c r="E297" s="17"/>
      <c r="F297" s="19"/>
      <c r="G297" s="20"/>
      <c r="H297" s="158"/>
      <c r="I297" s="170" t="s">
        <v>11</v>
      </c>
      <c r="J297" s="172" t="s">
        <v>12</v>
      </c>
      <c r="K297" s="158"/>
      <c r="L297" s="158"/>
      <c r="M297" s="158"/>
      <c r="N297" s="158"/>
      <c r="O297" s="158"/>
      <c r="P297" s="14"/>
      <c r="Q297" s="15"/>
      <c r="R297" s="16"/>
    </row>
    <row r="298" spans="2:18" s="13" customFormat="1" ht="28.5" customHeight="1" thickBot="1">
      <c r="B298" s="159"/>
      <c r="C298" s="33" t="s">
        <v>6</v>
      </c>
      <c r="D298" s="21" t="s">
        <v>6</v>
      </c>
      <c r="E298" s="21" t="s">
        <v>6</v>
      </c>
      <c r="F298" s="21" t="s">
        <v>6</v>
      </c>
      <c r="G298" s="22" t="s">
        <v>6</v>
      </c>
      <c r="H298" s="159"/>
      <c r="I298" s="171"/>
      <c r="J298" s="173"/>
      <c r="K298" s="159"/>
      <c r="L298" s="159"/>
      <c r="M298" s="159"/>
      <c r="N298" s="159"/>
      <c r="O298" s="159"/>
      <c r="P298" s="23"/>
      <c r="Q298" s="15"/>
      <c r="R298" s="16"/>
    </row>
    <row r="299" spans="2:17" s="13" customFormat="1" ht="10.5" thickBot="1">
      <c r="B299" s="24">
        <v>1</v>
      </c>
      <c r="C299" s="25">
        <v>2</v>
      </c>
      <c r="D299" s="17">
        <v>3</v>
      </c>
      <c r="E299" s="18">
        <v>4</v>
      </c>
      <c r="F299" s="24">
        <v>5</v>
      </c>
      <c r="G299" s="25">
        <v>6</v>
      </c>
      <c r="H299" s="25">
        <v>7</v>
      </c>
      <c r="I299" s="25">
        <v>8</v>
      </c>
      <c r="J299" s="24">
        <v>9</v>
      </c>
      <c r="K299" s="17">
        <v>10</v>
      </c>
      <c r="L299" s="17">
        <v>11</v>
      </c>
      <c r="M299" s="26">
        <v>12</v>
      </c>
      <c r="N299" s="51">
        <v>13</v>
      </c>
      <c r="O299" s="50">
        <v>14</v>
      </c>
      <c r="P299" s="15"/>
      <c r="Q299" s="15"/>
    </row>
    <row r="300" spans="2:17" s="13" customFormat="1" ht="18" customHeight="1" thickBot="1">
      <c r="B300" s="186" t="s">
        <v>175</v>
      </c>
      <c r="C300" s="188"/>
      <c r="D300" s="190"/>
      <c r="E300" s="190"/>
      <c r="F300" s="218" t="s">
        <v>103</v>
      </c>
      <c r="G300" s="218"/>
      <c r="H300" s="88" t="s">
        <v>40</v>
      </c>
      <c r="I300" s="80" t="s">
        <v>0</v>
      </c>
      <c r="J300" s="54">
        <v>744</v>
      </c>
      <c r="K300" s="55">
        <v>100</v>
      </c>
      <c r="L300" s="17">
        <v>100</v>
      </c>
      <c r="M300" s="26">
        <v>5</v>
      </c>
      <c r="N300" s="54"/>
      <c r="O300" s="55"/>
      <c r="P300" s="56"/>
      <c r="Q300" s="56"/>
    </row>
    <row r="301" spans="2:17" s="13" customFormat="1" ht="25.5" customHeight="1" thickBot="1">
      <c r="B301" s="187"/>
      <c r="C301" s="189"/>
      <c r="D301" s="191"/>
      <c r="E301" s="191"/>
      <c r="F301" s="219"/>
      <c r="G301" s="219"/>
      <c r="H301" s="89" t="s">
        <v>41</v>
      </c>
      <c r="I301" s="90" t="s">
        <v>0</v>
      </c>
      <c r="J301" s="54">
        <v>744</v>
      </c>
      <c r="K301" s="17">
        <v>90</v>
      </c>
      <c r="L301" s="17">
        <v>92</v>
      </c>
      <c r="M301" s="26">
        <v>5</v>
      </c>
      <c r="N301" s="24"/>
      <c r="O301" s="17"/>
      <c r="P301" s="15"/>
      <c r="Q301" s="15"/>
    </row>
    <row r="302" spans="2:17" s="13" customFormat="1" ht="11.25" customHeight="1">
      <c r="B302" s="62"/>
      <c r="C302" s="15"/>
      <c r="D302" s="15"/>
      <c r="E302" s="15"/>
      <c r="F302" s="56"/>
      <c r="G302" s="56"/>
      <c r="H302" s="63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2:11" s="13" customFormat="1" ht="12.75" customHeight="1">
      <c r="B303" s="174" t="s">
        <v>53</v>
      </c>
      <c r="C303" s="175"/>
      <c r="D303" s="175"/>
      <c r="E303" s="175"/>
      <c r="F303" s="175"/>
      <c r="G303" s="175"/>
      <c r="H303" s="175"/>
      <c r="I303" s="175"/>
      <c r="K303" s="60"/>
    </row>
    <row r="304" s="13" customFormat="1" ht="10.5" thickBot="1">
      <c r="K304" s="60"/>
    </row>
    <row r="305" spans="2:16" s="13" customFormat="1" ht="12" customHeight="1" thickBot="1">
      <c r="B305" s="157" t="s">
        <v>130</v>
      </c>
      <c r="C305" s="160" t="s">
        <v>5</v>
      </c>
      <c r="D305" s="160"/>
      <c r="E305" s="161"/>
      <c r="F305" s="164" t="s">
        <v>7</v>
      </c>
      <c r="G305" s="161"/>
      <c r="H305" s="166" t="s">
        <v>15</v>
      </c>
      <c r="I305" s="167"/>
      <c r="J305" s="167"/>
      <c r="K305" s="167"/>
      <c r="L305" s="167"/>
      <c r="M305" s="167"/>
      <c r="N305" s="167"/>
      <c r="O305" s="168"/>
      <c r="P305" s="190" t="s">
        <v>54</v>
      </c>
    </row>
    <row r="306" spans="2:16" s="13" customFormat="1" ht="32.25" customHeight="1" thickBot="1">
      <c r="B306" s="158"/>
      <c r="C306" s="162"/>
      <c r="D306" s="162"/>
      <c r="E306" s="163"/>
      <c r="F306" s="165"/>
      <c r="G306" s="162"/>
      <c r="H306" s="157" t="s">
        <v>9</v>
      </c>
      <c r="I306" s="167" t="s">
        <v>10</v>
      </c>
      <c r="J306" s="168"/>
      <c r="K306" s="157" t="s">
        <v>48</v>
      </c>
      <c r="L306" s="157" t="s">
        <v>49</v>
      </c>
      <c r="M306" s="157" t="s">
        <v>50</v>
      </c>
      <c r="N306" s="157" t="s">
        <v>51</v>
      </c>
      <c r="O306" s="157" t="s">
        <v>52</v>
      </c>
      <c r="P306" s="217"/>
    </row>
    <row r="307" spans="2:16" s="13" customFormat="1" ht="11.25" customHeight="1" thickBot="1">
      <c r="B307" s="158"/>
      <c r="C307" s="26"/>
      <c r="D307" s="18"/>
      <c r="E307" s="17"/>
      <c r="F307" s="19"/>
      <c r="G307" s="20"/>
      <c r="H307" s="158"/>
      <c r="I307" s="170" t="s">
        <v>11</v>
      </c>
      <c r="J307" s="172" t="s">
        <v>12</v>
      </c>
      <c r="K307" s="158"/>
      <c r="L307" s="158"/>
      <c r="M307" s="158"/>
      <c r="N307" s="158"/>
      <c r="O307" s="158"/>
      <c r="P307" s="217"/>
    </row>
    <row r="308" spans="2:16" s="13" customFormat="1" ht="30" customHeight="1" thickBot="1">
      <c r="B308" s="159"/>
      <c r="C308" s="33" t="s">
        <v>6</v>
      </c>
      <c r="D308" s="21" t="s">
        <v>6</v>
      </c>
      <c r="E308" s="21" t="s">
        <v>6</v>
      </c>
      <c r="F308" s="21" t="s">
        <v>6</v>
      </c>
      <c r="G308" s="22" t="s">
        <v>6</v>
      </c>
      <c r="H308" s="159"/>
      <c r="I308" s="171"/>
      <c r="J308" s="173"/>
      <c r="K308" s="159"/>
      <c r="L308" s="159"/>
      <c r="M308" s="159"/>
      <c r="N308" s="159"/>
      <c r="O308" s="159"/>
      <c r="P308" s="191"/>
    </row>
    <row r="309" spans="2:16" s="13" customFormat="1" ht="10.5" customHeight="1" thickBot="1">
      <c r="B309" s="24">
        <v>1</v>
      </c>
      <c r="C309" s="25">
        <v>2</v>
      </c>
      <c r="D309" s="17">
        <v>3</v>
      </c>
      <c r="E309" s="18">
        <v>4</v>
      </c>
      <c r="F309" s="24">
        <v>5</v>
      </c>
      <c r="G309" s="25">
        <v>6</v>
      </c>
      <c r="H309" s="25">
        <v>7</v>
      </c>
      <c r="I309" s="25">
        <v>8</v>
      </c>
      <c r="J309" s="24">
        <v>9</v>
      </c>
      <c r="K309" s="17">
        <v>10</v>
      </c>
      <c r="L309" s="17">
        <v>11</v>
      </c>
      <c r="M309" s="49">
        <v>12</v>
      </c>
      <c r="N309" s="52">
        <v>13</v>
      </c>
      <c r="O309" s="48">
        <v>14</v>
      </c>
      <c r="P309" s="52">
        <v>15</v>
      </c>
    </row>
    <row r="310" spans="2:16" s="13" customFormat="1" ht="26.25" customHeight="1">
      <c r="B310" s="186" t="s">
        <v>175</v>
      </c>
      <c r="C310" s="188"/>
      <c r="D310" s="190"/>
      <c r="E310" s="190"/>
      <c r="F310" s="218" t="s">
        <v>103</v>
      </c>
      <c r="G310" s="223"/>
      <c r="H310" s="227" t="s">
        <v>104</v>
      </c>
      <c r="I310" s="229" t="s">
        <v>17</v>
      </c>
      <c r="J310" s="231">
        <v>792</v>
      </c>
      <c r="K310" s="218">
        <v>195</v>
      </c>
      <c r="L310" s="190">
        <v>202</v>
      </c>
      <c r="M310" s="220">
        <v>0.05</v>
      </c>
      <c r="N310" s="190"/>
      <c r="O310" s="225"/>
      <c r="P310" s="190"/>
    </row>
    <row r="311" spans="2:16" s="13" customFormat="1" ht="18.75" customHeight="1" thickBot="1">
      <c r="B311" s="187"/>
      <c r="C311" s="189"/>
      <c r="D311" s="191"/>
      <c r="E311" s="191"/>
      <c r="F311" s="219"/>
      <c r="G311" s="224"/>
      <c r="H311" s="228"/>
      <c r="I311" s="230"/>
      <c r="J311" s="232"/>
      <c r="K311" s="219"/>
      <c r="L311" s="191"/>
      <c r="M311" s="248"/>
      <c r="N311" s="191"/>
      <c r="O311" s="226"/>
      <c r="P311" s="191"/>
    </row>
    <row r="313" spans="7:13" ht="12">
      <c r="G313" s="181" t="s">
        <v>23</v>
      </c>
      <c r="H313" s="181"/>
      <c r="I313" s="181"/>
      <c r="J313" s="181"/>
      <c r="K313" s="181"/>
      <c r="L313" s="181"/>
      <c r="M313" s="181"/>
    </row>
    <row r="314" spans="2:16" s="13" customFormat="1" ht="12.75" customHeight="1">
      <c r="B314" s="58"/>
      <c r="C314" s="182" t="s">
        <v>24</v>
      </c>
      <c r="D314" s="182"/>
      <c r="E314" s="182"/>
      <c r="F314" s="182"/>
      <c r="G314" s="182"/>
      <c r="H314" s="182"/>
      <c r="I314" s="57"/>
      <c r="J314" s="57"/>
      <c r="K314" s="57"/>
      <c r="L314" s="16"/>
      <c r="M314" s="16"/>
      <c r="N314" s="7"/>
      <c r="O314"/>
      <c r="P314"/>
    </row>
    <row r="315" spans="2:16" s="13" customFormat="1" ht="10.5">
      <c r="B315" s="183" t="s">
        <v>149</v>
      </c>
      <c r="C315" s="184"/>
      <c r="D315" s="184"/>
      <c r="E315" s="184"/>
      <c r="F315" s="184"/>
      <c r="G315" s="184"/>
      <c r="H315" s="184"/>
      <c r="I315" s="184"/>
      <c r="J315" s="184"/>
      <c r="K315" s="184"/>
      <c r="L315" s="175"/>
      <c r="M315" s="175"/>
      <c r="N315" s="23"/>
      <c r="O315" s="59"/>
      <c r="P315" s="38"/>
    </row>
    <row r="316" spans="2:15" s="13" customFormat="1" ht="13.5" customHeight="1">
      <c r="B316" s="174" t="s">
        <v>150</v>
      </c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37"/>
      <c r="O316" s="40"/>
    </row>
    <row r="317" spans="2:16" s="13" customFormat="1" ht="15" customHeight="1">
      <c r="B317" s="174" t="s">
        <v>105</v>
      </c>
      <c r="C317" s="175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85" t="s">
        <v>29</v>
      </c>
      <c r="O317" s="185"/>
      <c r="P317" s="176"/>
    </row>
    <row r="318" spans="2:16" s="13" customFormat="1" ht="15" customHeight="1">
      <c r="B318" s="174" t="s">
        <v>106</v>
      </c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85"/>
      <c r="O318" s="185"/>
      <c r="P318" s="177"/>
    </row>
    <row r="319" s="13" customFormat="1" ht="13.5" customHeight="1" thickBot="1">
      <c r="K319" s="61"/>
    </row>
    <row r="320" spans="2:15" s="13" customFormat="1" ht="12" customHeight="1" thickBot="1">
      <c r="B320" s="157" t="s">
        <v>4</v>
      </c>
      <c r="C320" s="160" t="s">
        <v>19</v>
      </c>
      <c r="D320" s="160"/>
      <c r="E320" s="161"/>
      <c r="F320" s="164" t="s">
        <v>20</v>
      </c>
      <c r="G320" s="161"/>
      <c r="H320" s="178" t="s">
        <v>21</v>
      </c>
      <c r="I320" s="179"/>
      <c r="J320" s="179"/>
      <c r="K320" s="179"/>
      <c r="L320" s="179"/>
      <c r="M320" s="179"/>
      <c r="N320" s="179"/>
      <c r="O320" s="180"/>
    </row>
    <row r="321" spans="2:18" s="13" customFormat="1" ht="42" customHeight="1" thickBot="1">
      <c r="B321" s="158"/>
      <c r="C321" s="162"/>
      <c r="D321" s="162"/>
      <c r="E321" s="163"/>
      <c r="F321" s="165"/>
      <c r="G321" s="162"/>
      <c r="H321" s="157" t="s">
        <v>9</v>
      </c>
      <c r="I321" s="167" t="s">
        <v>10</v>
      </c>
      <c r="J321" s="168"/>
      <c r="K321" s="157" t="s">
        <v>48</v>
      </c>
      <c r="L321" s="157" t="s">
        <v>49</v>
      </c>
      <c r="M321" s="157" t="s">
        <v>50</v>
      </c>
      <c r="N321" s="157" t="s">
        <v>51</v>
      </c>
      <c r="O321" s="157" t="s">
        <v>52</v>
      </c>
      <c r="P321" s="14"/>
      <c r="Q321" s="15"/>
      <c r="R321" s="16"/>
    </row>
    <row r="322" spans="2:18" s="13" customFormat="1" ht="10.5" customHeight="1" thickBot="1">
      <c r="B322" s="158"/>
      <c r="C322" s="26"/>
      <c r="D322" s="18"/>
      <c r="E322" s="17"/>
      <c r="F322" s="19"/>
      <c r="G322" s="20"/>
      <c r="H322" s="158"/>
      <c r="I322" s="170" t="s">
        <v>11</v>
      </c>
      <c r="J322" s="172" t="s">
        <v>12</v>
      </c>
      <c r="K322" s="158"/>
      <c r="L322" s="158"/>
      <c r="M322" s="158"/>
      <c r="N322" s="158"/>
      <c r="O322" s="158"/>
      <c r="P322" s="14"/>
      <c r="Q322" s="15"/>
      <c r="R322" s="16"/>
    </row>
    <row r="323" spans="2:18" s="13" customFormat="1" ht="31.5" customHeight="1" thickBot="1">
      <c r="B323" s="159"/>
      <c r="C323" s="33" t="s">
        <v>6</v>
      </c>
      <c r="D323" s="21" t="s">
        <v>6</v>
      </c>
      <c r="E323" s="21" t="s">
        <v>6</v>
      </c>
      <c r="F323" s="21" t="s">
        <v>6</v>
      </c>
      <c r="G323" s="22" t="s">
        <v>6</v>
      </c>
      <c r="H323" s="159"/>
      <c r="I323" s="171"/>
      <c r="J323" s="173"/>
      <c r="K323" s="159"/>
      <c r="L323" s="159"/>
      <c r="M323" s="159"/>
      <c r="N323" s="159"/>
      <c r="O323" s="159"/>
      <c r="P323" s="23"/>
      <c r="Q323" s="15"/>
      <c r="R323" s="16"/>
    </row>
    <row r="324" spans="2:17" s="13" customFormat="1" ht="10.5" thickBot="1">
      <c r="B324" s="24">
        <v>1</v>
      </c>
      <c r="C324" s="25">
        <v>2</v>
      </c>
      <c r="D324" s="17">
        <v>3</v>
      </c>
      <c r="E324" s="18">
        <v>4</v>
      </c>
      <c r="F324" s="24">
        <v>5</v>
      </c>
      <c r="G324" s="25">
        <v>6</v>
      </c>
      <c r="H324" s="25">
        <v>7</v>
      </c>
      <c r="I324" s="25">
        <v>8</v>
      </c>
      <c r="J324" s="24">
        <v>9</v>
      </c>
      <c r="K324" s="17">
        <v>10</v>
      </c>
      <c r="L324" s="17">
        <v>11</v>
      </c>
      <c r="M324" s="26">
        <v>12</v>
      </c>
      <c r="N324" s="51">
        <v>13</v>
      </c>
      <c r="O324" s="50">
        <v>14</v>
      </c>
      <c r="P324" s="15"/>
      <c r="Q324" s="15"/>
    </row>
    <row r="325" spans="2:17" s="13" customFormat="1" ht="12.75" customHeight="1" thickBot="1">
      <c r="B325" s="117"/>
      <c r="C325" s="120"/>
      <c r="D325" s="81"/>
      <c r="E325" s="81"/>
      <c r="F325" s="118"/>
      <c r="G325" s="124"/>
      <c r="H325" s="89"/>
      <c r="I325" s="90"/>
      <c r="J325" s="54"/>
      <c r="K325" s="17"/>
      <c r="L325" s="17"/>
      <c r="M325" s="26"/>
      <c r="N325" s="24"/>
      <c r="O325" s="17"/>
      <c r="P325" s="15"/>
      <c r="Q325" s="15"/>
    </row>
    <row r="326" spans="2:17" s="13" customFormat="1" ht="11.25" customHeight="1">
      <c r="B326" s="62"/>
      <c r="C326" s="15"/>
      <c r="D326" s="15"/>
      <c r="E326" s="15"/>
      <c r="F326" s="56"/>
      <c r="G326" s="56"/>
      <c r="H326" s="63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2:11" s="13" customFormat="1" ht="12.75" customHeight="1">
      <c r="B327" s="174" t="s">
        <v>107</v>
      </c>
      <c r="C327" s="175"/>
      <c r="D327" s="175"/>
      <c r="E327" s="175"/>
      <c r="F327" s="175"/>
      <c r="G327" s="175"/>
      <c r="H327" s="175"/>
      <c r="I327" s="175"/>
      <c r="K327" s="60"/>
    </row>
    <row r="328" s="13" customFormat="1" ht="10.5" thickBot="1">
      <c r="K328" s="60"/>
    </row>
    <row r="329" spans="2:16" s="13" customFormat="1" ht="12" customHeight="1" thickBot="1">
      <c r="B329" s="157" t="s">
        <v>4</v>
      </c>
      <c r="C329" s="160" t="s">
        <v>19</v>
      </c>
      <c r="D329" s="160"/>
      <c r="E329" s="161"/>
      <c r="F329" s="164" t="s">
        <v>20</v>
      </c>
      <c r="G329" s="160"/>
      <c r="H329" s="166" t="s">
        <v>22</v>
      </c>
      <c r="I329" s="167"/>
      <c r="J329" s="167"/>
      <c r="K329" s="167"/>
      <c r="L329" s="167"/>
      <c r="M329" s="167"/>
      <c r="N329" s="167"/>
      <c r="O329" s="168"/>
      <c r="P329" s="169"/>
    </row>
    <row r="330" spans="2:16" s="13" customFormat="1" ht="42" customHeight="1" thickBot="1">
      <c r="B330" s="158"/>
      <c r="C330" s="162"/>
      <c r="D330" s="162"/>
      <c r="E330" s="163"/>
      <c r="F330" s="165"/>
      <c r="G330" s="162"/>
      <c r="H330" s="157" t="s">
        <v>9</v>
      </c>
      <c r="I330" s="167" t="s">
        <v>10</v>
      </c>
      <c r="J330" s="168"/>
      <c r="K330" s="157" t="s">
        <v>48</v>
      </c>
      <c r="L330" s="157" t="s">
        <v>49</v>
      </c>
      <c r="M330" s="157" t="s">
        <v>50</v>
      </c>
      <c r="N330" s="157" t="s">
        <v>51</v>
      </c>
      <c r="O330" s="157" t="s">
        <v>52</v>
      </c>
      <c r="P330" s="169"/>
    </row>
    <row r="331" spans="2:16" s="13" customFormat="1" ht="11.25" customHeight="1" thickBot="1">
      <c r="B331" s="158"/>
      <c r="C331" s="26"/>
      <c r="D331" s="18"/>
      <c r="E331" s="17"/>
      <c r="F331" s="19"/>
      <c r="G331" s="20"/>
      <c r="H331" s="158"/>
      <c r="I331" s="170" t="s">
        <v>11</v>
      </c>
      <c r="J331" s="172" t="s">
        <v>12</v>
      </c>
      <c r="K331" s="158"/>
      <c r="L331" s="158"/>
      <c r="M331" s="158"/>
      <c r="N331" s="158"/>
      <c r="O331" s="158"/>
      <c r="P331" s="169"/>
    </row>
    <row r="332" spans="2:16" s="13" customFormat="1" ht="42" customHeight="1" thickBot="1">
      <c r="B332" s="159"/>
      <c r="C332" s="33" t="s">
        <v>6</v>
      </c>
      <c r="D332" s="21" t="s">
        <v>6</v>
      </c>
      <c r="E332" s="21" t="s">
        <v>6</v>
      </c>
      <c r="F332" s="21" t="s">
        <v>6</v>
      </c>
      <c r="G332" s="22" t="s">
        <v>6</v>
      </c>
      <c r="H332" s="159"/>
      <c r="I332" s="171"/>
      <c r="J332" s="173"/>
      <c r="K332" s="159"/>
      <c r="L332" s="159"/>
      <c r="M332" s="159"/>
      <c r="N332" s="159"/>
      <c r="O332" s="159"/>
      <c r="P332" s="169"/>
    </row>
    <row r="333" spans="2:16" s="13" customFormat="1" ht="10.5" customHeight="1" thickBot="1">
      <c r="B333" s="24">
        <v>1</v>
      </c>
      <c r="C333" s="25">
        <v>2</v>
      </c>
      <c r="D333" s="17">
        <v>3</v>
      </c>
      <c r="E333" s="18">
        <v>4</v>
      </c>
      <c r="F333" s="24">
        <v>5</v>
      </c>
      <c r="G333" s="25">
        <v>6</v>
      </c>
      <c r="H333" s="24">
        <v>7</v>
      </c>
      <c r="I333" s="25">
        <v>8</v>
      </c>
      <c r="J333" s="24">
        <v>9</v>
      </c>
      <c r="K333" s="17">
        <v>10</v>
      </c>
      <c r="L333" s="17">
        <v>11</v>
      </c>
      <c r="M333" s="49">
        <v>12</v>
      </c>
      <c r="N333" s="52">
        <v>13</v>
      </c>
      <c r="O333" s="52">
        <v>14</v>
      </c>
      <c r="P333" s="45"/>
    </row>
    <row r="334" spans="2:16" s="13" customFormat="1" ht="12" customHeight="1" thickBot="1">
      <c r="B334" s="91"/>
      <c r="C334" s="90"/>
      <c r="D334" s="81"/>
      <c r="E334" s="92"/>
      <c r="F334" s="93"/>
      <c r="G334" s="80"/>
      <c r="H334" s="104"/>
      <c r="I334" s="87"/>
      <c r="J334" s="55"/>
      <c r="K334" s="55"/>
      <c r="L334" s="17"/>
      <c r="M334" s="17"/>
      <c r="N334" s="17"/>
      <c r="O334" s="17"/>
      <c r="P334" s="15"/>
    </row>
    <row r="337" spans="2:11" ht="12.75">
      <c r="B337" s="215" t="s">
        <v>127</v>
      </c>
      <c r="C337" s="215"/>
      <c r="D337" s="215"/>
      <c r="E337" s="215"/>
      <c r="F337" s="215"/>
      <c r="G337" s="215"/>
      <c r="H337" s="11" t="s">
        <v>108</v>
      </c>
      <c r="I337" s="156" t="s">
        <v>194</v>
      </c>
      <c r="J337" s="156"/>
      <c r="K337" s="156"/>
    </row>
    <row r="338" spans="2:11" ht="12.75">
      <c r="B338" s="11"/>
      <c r="C338" s="11"/>
      <c r="D338" s="11"/>
      <c r="E338" s="211" t="s">
        <v>110</v>
      </c>
      <c r="F338" s="211"/>
      <c r="G338" s="11"/>
      <c r="H338" s="99" t="s">
        <v>109</v>
      </c>
      <c r="I338" s="99" t="s">
        <v>89</v>
      </c>
      <c r="J338" s="99"/>
      <c r="K338" s="99"/>
    </row>
    <row r="339" spans="2:11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2:11" ht="12.75">
      <c r="B340" s="148">
        <v>43109</v>
      </c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</row>
  </sheetData>
  <sheetProtection/>
  <mergeCells count="664">
    <mergeCell ref="B337:G337"/>
    <mergeCell ref="I337:K337"/>
    <mergeCell ref="E338:F338"/>
    <mergeCell ref="P329:P332"/>
    <mergeCell ref="H330:H332"/>
    <mergeCell ref="I330:J330"/>
    <mergeCell ref="K330:K332"/>
    <mergeCell ref="L330:L332"/>
    <mergeCell ref="M330:M332"/>
    <mergeCell ref="N330:N332"/>
    <mergeCell ref="O330:O332"/>
    <mergeCell ref="I331:I332"/>
    <mergeCell ref="J331:J332"/>
    <mergeCell ref="O321:O323"/>
    <mergeCell ref="I322:I323"/>
    <mergeCell ref="J322:J323"/>
    <mergeCell ref="B327:I327"/>
    <mergeCell ref="B329:B332"/>
    <mergeCell ref="C329:E330"/>
    <mergeCell ref="F329:G330"/>
    <mergeCell ref="H329:O329"/>
    <mergeCell ref="B320:B323"/>
    <mergeCell ref="C320:E321"/>
    <mergeCell ref="F320:G321"/>
    <mergeCell ref="H320:O320"/>
    <mergeCell ref="H321:H323"/>
    <mergeCell ref="I321:J321"/>
    <mergeCell ref="K321:K323"/>
    <mergeCell ref="L321:L323"/>
    <mergeCell ref="M321:M323"/>
    <mergeCell ref="N321:N323"/>
    <mergeCell ref="B315:M315"/>
    <mergeCell ref="B316:M316"/>
    <mergeCell ref="B317:M317"/>
    <mergeCell ref="N317:O318"/>
    <mergeCell ref="P317:P318"/>
    <mergeCell ref="B318:M318"/>
    <mergeCell ref="P310:P311"/>
    <mergeCell ref="G313:M313"/>
    <mergeCell ref="C314:H314"/>
    <mergeCell ref="G310:G311"/>
    <mergeCell ref="H310:H311"/>
    <mergeCell ref="I310:I311"/>
    <mergeCell ref="J310:J311"/>
    <mergeCell ref="K310:K311"/>
    <mergeCell ref="L310:L311"/>
    <mergeCell ref="M306:M308"/>
    <mergeCell ref="N306:N308"/>
    <mergeCell ref="O306:O308"/>
    <mergeCell ref="I307:I308"/>
    <mergeCell ref="J307:J308"/>
    <mergeCell ref="M310:M311"/>
    <mergeCell ref="N310:N311"/>
    <mergeCell ref="O310:O311"/>
    <mergeCell ref="B310:B311"/>
    <mergeCell ref="C310:C311"/>
    <mergeCell ref="D310:D311"/>
    <mergeCell ref="E310:E311"/>
    <mergeCell ref="F310:F311"/>
    <mergeCell ref="B303:I303"/>
    <mergeCell ref="B305:B308"/>
    <mergeCell ref="C305:E306"/>
    <mergeCell ref="F305:G306"/>
    <mergeCell ref="H305:O305"/>
    <mergeCell ref="P305:P308"/>
    <mergeCell ref="H306:H308"/>
    <mergeCell ref="I306:J306"/>
    <mergeCell ref="K306:K308"/>
    <mergeCell ref="L306:L308"/>
    <mergeCell ref="B300:B301"/>
    <mergeCell ref="C300:C301"/>
    <mergeCell ref="D300:D301"/>
    <mergeCell ref="E300:E301"/>
    <mergeCell ref="F300:F301"/>
    <mergeCell ref="B291:M291"/>
    <mergeCell ref="B292:M292"/>
    <mergeCell ref="N292:O293"/>
    <mergeCell ref="G300:G301"/>
    <mergeCell ref="I296:J296"/>
    <mergeCell ref="K296:K298"/>
    <mergeCell ref="L296:L298"/>
    <mergeCell ref="M296:M298"/>
    <mergeCell ref="N296:N298"/>
    <mergeCell ref="P292:P293"/>
    <mergeCell ref="B293:M293"/>
    <mergeCell ref="B295:B298"/>
    <mergeCell ref="C295:E296"/>
    <mergeCell ref="F295:G296"/>
    <mergeCell ref="H295:O295"/>
    <mergeCell ref="H296:H298"/>
    <mergeCell ref="O296:O298"/>
    <mergeCell ref="I297:I298"/>
    <mergeCell ref="J297:J298"/>
    <mergeCell ref="C289:H289"/>
    <mergeCell ref="B290:M290"/>
    <mergeCell ref="G285:G287"/>
    <mergeCell ref="H285:H287"/>
    <mergeCell ref="I285:I287"/>
    <mergeCell ref="J285:J287"/>
    <mergeCell ref="K285:K287"/>
    <mergeCell ref="L285:L287"/>
    <mergeCell ref="B285:B287"/>
    <mergeCell ref="C285:C287"/>
    <mergeCell ref="M285:M287"/>
    <mergeCell ref="N285:N287"/>
    <mergeCell ref="O285:O287"/>
    <mergeCell ref="P285:P287"/>
    <mergeCell ref="P280:P283"/>
    <mergeCell ref="I281:J281"/>
    <mergeCell ref="K281:K283"/>
    <mergeCell ref="L281:L283"/>
    <mergeCell ref="N281:N283"/>
    <mergeCell ref="O281:O283"/>
    <mergeCell ref="D285:D287"/>
    <mergeCell ref="E285:E287"/>
    <mergeCell ref="F285:F287"/>
    <mergeCell ref="B278:I278"/>
    <mergeCell ref="B280:B283"/>
    <mergeCell ref="C280:E281"/>
    <mergeCell ref="F280:G281"/>
    <mergeCell ref="H280:O280"/>
    <mergeCell ref="M281:M283"/>
    <mergeCell ref="H281:H283"/>
    <mergeCell ref="B274:B276"/>
    <mergeCell ref="C274:C276"/>
    <mergeCell ref="D274:D276"/>
    <mergeCell ref="E274:E276"/>
    <mergeCell ref="F274:F276"/>
    <mergeCell ref="I282:I283"/>
    <mergeCell ref="J282:J283"/>
    <mergeCell ref="G274:G276"/>
    <mergeCell ref="B269:B272"/>
    <mergeCell ref="C269:E270"/>
    <mergeCell ref="F269:G270"/>
    <mergeCell ref="H269:O269"/>
    <mergeCell ref="H270:H272"/>
    <mergeCell ref="I270:J270"/>
    <mergeCell ref="K270:K272"/>
    <mergeCell ref="L270:L272"/>
    <mergeCell ref="M270:M272"/>
    <mergeCell ref="N270:N272"/>
    <mergeCell ref="B265:M265"/>
    <mergeCell ref="B266:M266"/>
    <mergeCell ref="N266:O267"/>
    <mergeCell ref="P266:P267"/>
    <mergeCell ref="B267:M267"/>
    <mergeCell ref="O270:O272"/>
    <mergeCell ref="I271:I272"/>
    <mergeCell ref="J271:J272"/>
    <mergeCell ref="I260:I261"/>
    <mergeCell ref="L260:L261"/>
    <mergeCell ref="N256:N258"/>
    <mergeCell ref="O260:O261"/>
    <mergeCell ref="O256:O258"/>
    <mergeCell ref="P260:P261"/>
    <mergeCell ref="N260:N261"/>
    <mergeCell ref="P255:P258"/>
    <mergeCell ref="L256:L258"/>
    <mergeCell ref="C263:H263"/>
    <mergeCell ref="B264:M264"/>
    <mergeCell ref="F260:F261"/>
    <mergeCell ref="G260:G261"/>
    <mergeCell ref="H260:H261"/>
    <mergeCell ref="J260:J261"/>
    <mergeCell ref="M260:M261"/>
    <mergeCell ref="K260:K261"/>
    <mergeCell ref="B260:B261"/>
    <mergeCell ref="E260:E261"/>
    <mergeCell ref="B253:I253"/>
    <mergeCell ref="B255:B258"/>
    <mergeCell ref="C255:E256"/>
    <mergeCell ref="F255:G256"/>
    <mergeCell ref="H255:O255"/>
    <mergeCell ref="I257:I258"/>
    <mergeCell ref="J257:J258"/>
    <mergeCell ref="H256:H258"/>
    <mergeCell ref="I256:J256"/>
    <mergeCell ref="K256:K258"/>
    <mergeCell ref="B249:B251"/>
    <mergeCell ref="E249:E251"/>
    <mergeCell ref="F249:F251"/>
    <mergeCell ref="G249:G251"/>
    <mergeCell ref="M256:M258"/>
    <mergeCell ref="B244:B247"/>
    <mergeCell ref="C244:E245"/>
    <mergeCell ref="F244:G245"/>
    <mergeCell ref="H244:O244"/>
    <mergeCell ref="H245:H247"/>
    <mergeCell ref="I245:J245"/>
    <mergeCell ref="K245:K247"/>
    <mergeCell ref="L245:L247"/>
    <mergeCell ref="M245:M247"/>
    <mergeCell ref="N245:N247"/>
    <mergeCell ref="O245:O247"/>
    <mergeCell ref="I246:I247"/>
    <mergeCell ref="J246:J247"/>
    <mergeCell ref="B239:M239"/>
    <mergeCell ref="B240:M240"/>
    <mergeCell ref="B241:M241"/>
    <mergeCell ref="N241:O242"/>
    <mergeCell ref="P241:P242"/>
    <mergeCell ref="B242:M242"/>
    <mergeCell ref="B235:B236"/>
    <mergeCell ref="E235:E236"/>
    <mergeCell ref="G235:G236"/>
    <mergeCell ref="H235:H236"/>
    <mergeCell ref="P235:P236"/>
    <mergeCell ref="C238:H238"/>
    <mergeCell ref="J235:J236"/>
    <mergeCell ref="K235:K236"/>
    <mergeCell ref="O235:O236"/>
    <mergeCell ref="M231:M233"/>
    <mergeCell ref="N231:N233"/>
    <mergeCell ref="O231:O233"/>
    <mergeCell ref="I232:I233"/>
    <mergeCell ref="J232:J233"/>
    <mergeCell ref="I235:I236"/>
    <mergeCell ref="L235:L236"/>
    <mergeCell ref="M235:M236"/>
    <mergeCell ref="N235:N236"/>
    <mergeCell ref="B228:I228"/>
    <mergeCell ref="B230:B233"/>
    <mergeCell ref="C230:E231"/>
    <mergeCell ref="F230:G231"/>
    <mergeCell ref="H230:O230"/>
    <mergeCell ref="P230:P233"/>
    <mergeCell ref="H231:H233"/>
    <mergeCell ref="I231:J231"/>
    <mergeCell ref="K231:K233"/>
    <mergeCell ref="L231:L233"/>
    <mergeCell ref="O220:O222"/>
    <mergeCell ref="I221:I222"/>
    <mergeCell ref="J221:J222"/>
    <mergeCell ref="B224:B226"/>
    <mergeCell ref="E224:E226"/>
    <mergeCell ref="G224:G226"/>
    <mergeCell ref="B219:B222"/>
    <mergeCell ref="C219:E220"/>
    <mergeCell ref="F219:G220"/>
    <mergeCell ref="H219:O219"/>
    <mergeCell ref="H220:H222"/>
    <mergeCell ref="I220:J220"/>
    <mergeCell ref="K220:K222"/>
    <mergeCell ref="L220:L222"/>
    <mergeCell ref="M220:M222"/>
    <mergeCell ref="N220:N222"/>
    <mergeCell ref="B214:M214"/>
    <mergeCell ref="B215:M215"/>
    <mergeCell ref="B216:M216"/>
    <mergeCell ref="N216:O217"/>
    <mergeCell ref="P216:P217"/>
    <mergeCell ref="B217:M217"/>
    <mergeCell ref="L210:L211"/>
    <mergeCell ref="M210:M211"/>
    <mergeCell ref="N210:N211"/>
    <mergeCell ref="O210:O211"/>
    <mergeCell ref="P210:P211"/>
    <mergeCell ref="C213:H213"/>
    <mergeCell ref="N206:N208"/>
    <mergeCell ref="O206:O208"/>
    <mergeCell ref="I207:I208"/>
    <mergeCell ref="J207:J208"/>
    <mergeCell ref="B210:B211"/>
    <mergeCell ref="G210:G211"/>
    <mergeCell ref="H210:H211"/>
    <mergeCell ref="I210:I211"/>
    <mergeCell ref="J210:J211"/>
    <mergeCell ref="K210:K211"/>
    <mergeCell ref="B205:B208"/>
    <mergeCell ref="C205:E206"/>
    <mergeCell ref="F205:G206"/>
    <mergeCell ref="H205:O205"/>
    <mergeCell ref="P205:P208"/>
    <mergeCell ref="H206:H208"/>
    <mergeCell ref="I206:J206"/>
    <mergeCell ref="K206:K208"/>
    <mergeCell ref="L206:L208"/>
    <mergeCell ref="M206:M208"/>
    <mergeCell ref="O195:O197"/>
    <mergeCell ref="I196:I197"/>
    <mergeCell ref="J196:J197"/>
    <mergeCell ref="B199:B201"/>
    <mergeCell ref="G199:G201"/>
    <mergeCell ref="B203:I203"/>
    <mergeCell ref="B194:B197"/>
    <mergeCell ref="C194:E195"/>
    <mergeCell ref="F194:G195"/>
    <mergeCell ref="H194:O194"/>
    <mergeCell ref="H195:H197"/>
    <mergeCell ref="I195:J195"/>
    <mergeCell ref="K195:K197"/>
    <mergeCell ref="L195:L197"/>
    <mergeCell ref="M195:M197"/>
    <mergeCell ref="N195:N197"/>
    <mergeCell ref="B190:M190"/>
    <mergeCell ref="B191:M191"/>
    <mergeCell ref="N191:O192"/>
    <mergeCell ref="P191:P192"/>
    <mergeCell ref="B192:M192"/>
    <mergeCell ref="I185:I186"/>
    <mergeCell ref="L185:L186"/>
    <mergeCell ref="M185:M186"/>
    <mergeCell ref="N185:N186"/>
    <mergeCell ref="K185:K186"/>
    <mergeCell ref="C188:H188"/>
    <mergeCell ref="B189:M189"/>
    <mergeCell ref="F185:F186"/>
    <mergeCell ref="G185:G186"/>
    <mergeCell ref="H185:H186"/>
    <mergeCell ref="J185:J186"/>
    <mergeCell ref="B185:B186"/>
    <mergeCell ref="E185:E186"/>
    <mergeCell ref="B178:I178"/>
    <mergeCell ref="B180:B183"/>
    <mergeCell ref="C180:E181"/>
    <mergeCell ref="F180:G181"/>
    <mergeCell ref="H180:O180"/>
    <mergeCell ref="I182:I183"/>
    <mergeCell ref="J182:J183"/>
    <mergeCell ref="N181:N183"/>
    <mergeCell ref="O181:O183"/>
    <mergeCell ref="P180:P183"/>
    <mergeCell ref="H181:H183"/>
    <mergeCell ref="I181:J181"/>
    <mergeCell ref="K181:K183"/>
    <mergeCell ref="L181:L183"/>
    <mergeCell ref="O185:O186"/>
    <mergeCell ref="P185:P186"/>
    <mergeCell ref="B174:B176"/>
    <mergeCell ref="E174:E176"/>
    <mergeCell ref="F174:F176"/>
    <mergeCell ref="G174:G176"/>
    <mergeCell ref="M181:M183"/>
    <mergeCell ref="B169:B172"/>
    <mergeCell ref="C169:E170"/>
    <mergeCell ref="F169:G170"/>
    <mergeCell ref="H169:O169"/>
    <mergeCell ref="H170:H172"/>
    <mergeCell ref="I170:J170"/>
    <mergeCell ref="K170:K172"/>
    <mergeCell ref="L170:L172"/>
    <mergeCell ref="M170:M172"/>
    <mergeCell ref="N170:N172"/>
    <mergeCell ref="O170:O172"/>
    <mergeCell ref="I171:I172"/>
    <mergeCell ref="J171:J172"/>
    <mergeCell ref="B164:M164"/>
    <mergeCell ref="B165:M165"/>
    <mergeCell ref="B166:M166"/>
    <mergeCell ref="N166:O167"/>
    <mergeCell ref="P166:P167"/>
    <mergeCell ref="B167:M167"/>
    <mergeCell ref="B159:B161"/>
    <mergeCell ref="E159:E161"/>
    <mergeCell ref="G159:G161"/>
    <mergeCell ref="H159:H161"/>
    <mergeCell ref="P159:P161"/>
    <mergeCell ref="C163:H163"/>
    <mergeCell ref="J159:J161"/>
    <mergeCell ref="K159:K161"/>
    <mergeCell ref="O159:O161"/>
    <mergeCell ref="M155:M157"/>
    <mergeCell ref="N155:N157"/>
    <mergeCell ref="O155:O157"/>
    <mergeCell ref="I156:I157"/>
    <mergeCell ref="J156:J157"/>
    <mergeCell ref="I159:I161"/>
    <mergeCell ref="L159:L161"/>
    <mergeCell ref="M159:M161"/>
    <mergeCell ref="N159:N161"/>
    <mergeCell ref="B152:I152"/>
    <mergeCell ref="B154:B157"/>
    <mergeCell ref="C154:E155"/>
    <mergeCell ref="F154:G155"/>
    <mergeCell ref="H154:O154"/>
    <mergeCell ref="P154:P157"/>
    <mergeCell ref="H155:H157"/>
    <mergeCell ref="I155:J155"/>
    <mergeCell ref="K155:K157"/>
    <mergeCell ref="L155:L157"/>
    <mergeCell ref="O144:O146"/>
    <mergeCell ref="I145:I146"/>
    <mergeCell ref="J145:J146"/>
    <mergeCell ref="B148:B150"/>
    <mergeCell ref="E148:E150"/>
    <mergeCell ref="G148:G150"/>
    <mergeCell ref="B143:B146"/>
    <mergeCell ref="C143:E144"/>
    <mergeCell ref="F143:G144"/>
    <mergeCell ref="H143:O143"/>
    <mergeCell ref="H144:H146"/>
    <mergeCell ref="I144:J144"/>
    <mergeCell ref="K144:K146"/>
    <mergeCell ref="L144:L146"/>
    <mergeCell ref="M144:M146"/>
    <mergeCell ref="N144:N146"/>
    <mergeCell ref="B138:M138"/>
    <mergeCell ref="B139:M139"/>
    <mergeCell ref="B140:M140"/>
    <mergeCell ref="N140:O141"/>
    <mergeCell ref="P140:P141"/>
    <mergeCell ref="B141:M141"/>
    <mergeCell ref="L133:L135"/>
    <mergeCell ref="M133:M135"/>
    <mergeCell ref="N133:N135"/>
    <mergeCell ref="O133:O135"/>
    <mergeCell ref="P133:P135"/>
    <mergeCell ref="C137:H137"/>
    <mergeCell ref="N129:N131"/>
    <mergeCell ref="O129:O131"/>
    <mergeCell ref="I130:I131"/>
    <mergeCell ref="J130:J131"/>
    <mergeCell ref="B133:B135"/>
    <mergeCell ref="G133:G135"/>
    <mergeCell ref="H133:H135"/>
    <mergeCell ref="I133:I135"/>
    <mergeCell ref="J133:J135"/>
    <mergeCell ref="K133:K135"/>
    <mergeCell ref="B128:B131"/>
    <mergeCell ref="C128:E129"/>
    <mergeCell ref="F128:G129"/>
    <mergeCell ref="H128:O128"/>
    <mergeCell ref="P128:P131"/>
    <mergeCell ref="H129:H131"/>
    <mergeCell ref="I129:J129"/>
    <mergeCell ref="K129:K131"/>
    <mergeCell ref="L129:L131"/>
    <mergeCell ref="M129:M131"/>
    <mergeCell ref="O118:O120"/>
    <mergeCell ref="I119:I120"/>
    <mergeCell ref="J119:J120"/>
    <mergeCell ref="B122:B124"/>
    <mergeCell ref="G122:G124"/>
    <mergeCell ref="B126:I126"/>
    <mergeCell ref="B117:B120"/>
    <mergeCell ref="C117:E118"/>
    <mergeCell ref="F117:G118"/>
    <mergeCell ref="H117:O117"/>
    <mergeCell ref="H118:H120"/>
    <mergeCell ref="I118:J118"/>
    <mergeCell ref="K118:K120"/>
    <mergeCell ref="L118:L120"/>
    <mergeCell ref="M118:M120"/>
    <mergeCell ref="N118:N120"/>
    <mergeCell ref="B112:M112"/>
    <mergeCell ref="B113:M113"/>
    <mergeCell ref="B114:M114"/>
    <mergeCell ref="N114:O115"/>
    <mergeCell ref="P114:P115"/>
    <mergeCell ref="B115:M115"/>
    <mergeCell ref="L108:L109"/>
    <mergeCell ref="M108:M109"/>
    <mergeCell ref="N108:N109"/>
    <mergeCell ref="O108:O109"/>
    <mergeCell ref="P108:P109"/>
    <mergeCell ref="B110:M110"/>
    <mergeCell ref="N110:O111"/>
    <mergeCell ref="P110:P111"/>
    <mergeCell ref="C111:H111"/>
    <mergeCell ref="N104:N106"/>
    <mergeCell ref="O104:O106"/>
    <mergeCell ref="I105:I106"/>
    <mergeCell ref="J105:J106"/>
    <mergeCell ref="B108:B109"/>
    <mergeCell ref="G108:G109"/>
    <mergeCell ref="H108:H109"/>
    <mergeCell ref="I108:I109"/>
    <mergeCell ref="J108:J109"/>
    <mergeCell ref="K108:K109"/>
    <mergeCell ref="B103:B106"/>
    <mergeCell ref="C103:E104"/>
    <mergeCell ref="F103:G104"/>
    <mergeCell ref="H103:O103"/>
    <mergeCell ref="P103:P106"/>
    <mergeCell ref="H104:H106"/>
    <mergeCell ref="I104:J104"/>
    <mergeCell ref="K104:K106"/>
    <mergeCell ref="L104:L106"/>
    <mergeCell ref="M104:M106"/>
    <mergeCell ref="O93:O95"/>
    <mergeCell ref="I94:I95"/>
    <mergeCell ref="J94:J95"/>
    <mergeCell ref="B97:B99"/>
    <mergeCell ref="G97:G99"/>
    <mergeCell ref="B101:I101"/>
    <mergeCell ref="B92:B95"/>
    <mergeCell ref="C92:E93"/>
    <mergeCell ref="F92:G93"/>
    <mergeCell ref="H92:O92"/>
    <mergeCell ref="H93:H95"/>
    <mergeCell ref="I93:J93"/>
    <mergeCell ref="K93:K95"/>
    <mergeCell ref="L93:L95"/>
    <mergeCell ref="M93:M95"/>
    <mergeCell ref="N93:N95"/>
    <mergeCell ref="P83:P84"/>
    <mergeCell ref="C86:H86"/>
    <mergeCell ref="B87:M87"/>
    <mergeCell ref="B88:M88"/>
    <mergeCell ref="B89:M89"/>
    <mergeCell ref="N89:O90"/>
    <mergeCell ref="P89:P90"/>
    <mergeCell ref="B90:M90"/>
    <mergeCell ref="J83:J84"/>
    <mergeCell ref="K83:K84"/>
    <mergeCell ref="B78:B81"/>
    <mergeCell ref="C78:E79"/>
    <mergeCell ref="L83:L84"/>
    <mergeCell ref="M83:M84"/>
    <mergeCell ref="N83:N84"/>
    <mergeCell ref="O83:O84"/>
    <mergeCell ref="N79:N81"/>
    <mergeCell ref="O79:O81"/>
    <mergeCell ref="B83:B84"/>
    <mergeCell ref="E83:E84"/>
    <mergeCell ref="F83:F84"/>
    <mergeCell ref="G83:G84"/>
    <mergeCell ref="H83:H84"/>
    <mergeCell ref="I83:I84"/>
    <mergeCell ref="F78:G79"/>
    <mergeCell ref="H78:O78"/>
    <mergeCell ref="P78:P81"/>
    <mergeCell ref="H79:H81"/>
    <mergeCell ref="I79:J79"/>
    <mergeCell ref="K79:K81"/>
    <mergeCell ref="L79:L81"/>
    <mergeCell ref="M79:M81"/>
    <mergeCell ref="I80:I81"/>
    <mergeCell ref="J80:J81"/>
    <mergeCell ref="O68:O70"/>
    <mergeCell ref="I69:I70"/>
    <mergeCell ref="J69:J70"/>
    <mergeCell ref="B72:B74"/>
    <mergeCell ref="E72:E74"/>
    <mergeCell ref="B76:I76"/>
    <mergeCell ref="B67:B70"/>
    <mergeCell ref="C67:E68"/>
    <mergeCell ref="F67:G68"/>
    <mergeCell ref="H67:O67"/>
    <mergeCell ref="H68:H70"/>
    <mergeCell ref="I68:J68"/>
    <mergeCell ref="K68:K70"/>
    <mergeCell ref="L68:L70"/>
    <mergeCell ref="M68:M70"/>
    <mergeCell ref="N68:N70"/>
    <mergeCell ref="C61:H61"/>
    <mergeCell ref="B62:M62"/>
    <mergeCell ref="B63:M63"/>
    <mergeCell ref="B64:M64"/>
    <mergeCell ref="N64:O65"/>
    <mergeCell ref="P64:P65"/>
    <mergeCell ref="B65:M65"/>
    <mergeCell ref="K58:K59"/>
    <mergeCell ref="L58:L59"/>
    <mergeCell ref="M58:M59"/>
    <mergeCell ref="N58:N59"/>
    <mergeCell ref="O58:O59"/>
    <mergeCell ref="P58:P59"/>
    <mergeCell ref="B58:B59"/>
    <mergeCell ref="E58:E59"/>
    <mergeCell ref="F58:F59"/>
    <mergeCell ref="H58:H59"/>
    <mergeCell ref="I58:I59"/>
    <mergeCell ref="J58:J59"/>
    <mergeCell ref="P53:P56"/>
    <mergeCell ref="H54:H56"/>
    <mergeCell ref="I54:J54"/>
    <mergeCell ref="K54:K56"/>
    <mergeCell ref="L54:L56"/>
    <mergeCell ref="M54:M56"/>
    <mergeCell ref="N54:N56"/>
    <mergeCell ref="O54:O56"/>
    <mergeCell ref="I55:I56"/>
    <mergeCell ref="J55:J56"/>
    <mergeCell ref="B47:B49"/>
    <mergeCell ref="E47:E49"/>
    <mergeCell ref="F47:F49"/>
    <mergeCell ref="B51:I51"/>
    <mergeCell ref="B53:B56"/>
    <mergeCell ref="C53:E54"/>
    <mergeCell ref="F53:G54"/>
    <mergeCell ref="H53:O53"/>
    <mergeCell ref="K43:K45"/>
    <mergeCell ref="L43:L45"/>
    <mergeCell ref="M43:M45"/>
    <mergeCell ref="N43:N45"/>
    <mergeCell ref="O43:O45"/>
    <mergeCell ref="I44:I45"/>
    <mergeCell ref="J44:J45"/>
    <mergeCell ref="B39:M39"/>
    <mergeCell ref="N39:O40"/>
    <mergeCell ref="P39:P40"/>
    <mergeCell ref="B40:M40"/>
    <mergeCell ref="B42:B45"/>
    <mergeCell ref="C42:E43"/>
    <mergeCell ref="F42:G43"/>
    <mergeCell ref="H42:O42"/>
    <mergeCell ref="H43:H45"/>
    <mergeCell ref="I43:J43"/>
    <mergeCell ref="N33:N34"/>
    <mergeCell ref="O33:O34"/>
    <mergeCell ref="P33:P34"/>
    <mergeCell ref="C36:H36"/>
    <mergeCell ref="B37:M37"/>
    <mergeCell ref="B38:M38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B17:B20"/>
    <mergeCell ref="C17:E18"/>
    <mergeCell ref="F17:G18"/>
    <mergeCell ref="P28:P31"/>
    <mergeCell ref="H29:H31"/>
    <mergeCell ref="I29:J29"/>
    <mergeCell ref="K29:K31"/>
    <mergeCell ref="L29:L31"/>
    <mergeCell ref="M29:M31"/>
    <mergeCell ref="N29:N31"/>
    <mergeCell ref="B22:B24"/>
    <mergeCell ref="B26:I26"/>
    <mergeCell ref="B28:B31"/>
    <mergeCell ref="C28:E29"/>
    <mergeCell ref="F28:G29"/>
    <mergeCell ref="H28:O28"/>
    <mergeCell ref="O29:O31"/>
    <mergeCell ref="I30:I31"/>
    <mergeCell ref="J30:J31"/>
    <mergeCell ref="H17:O17"/>
    <mergeCell ref="H18:H20"/>
    <mergeCell ref="I18:J18"/>
    <mergeCell ref="K18:K20"/>
    <mergeCell ref="L18:L20"/>
    <mergeCell ref="M18:M20"/>
    <mergeCell ref="N18:N20"/>
    <mergeCell ref="O18:O20"/>
    <mergeCell ref="I19:I20"/>
    <mergeCell ref="J19:J20"/>
    <mergeCell ref="B12:M12"/>
    <mergeCell ref="B13:M13"/>
    <mergeCell ref="B14:M14"/>
    <mergeCell ref="N14:O15"/>
    <mergeCell ref="P14:P15"/>
    <mergeCell ref="B15:M15"/>
    <mergeCell ref="B7:M7"/>
    <mergeCell ref="N7:N8"/>
    <mergeCell ref="B8:K8"/>
    <mergeCell ref="B9:L9"/>
    <mergeCell ref="B10:L10"/>
    <mergeCell ref="C11:H11"/>
    <mergeCell ref="M1:O1"/>
    <mergeCell ref="B3:N3"/>
    <mergeCell ref="B4:N4"/>
    <mergeCell ref="O4:O5"/>
    <mergeCell ref="P4:P5"/>
    <mergeCell ref="B5:N5"/>
  </mergeCells>
  <printOptions horizontalCentered="1"/>
  <pageMargins left="0.5905511811023623" right="0.3937007874015748" top="0.3937007874015748" bottom="0.3937007874015748" header="0.11811023622047245" footer="0.1181102362204724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341"/>
  <sheetViews>
    <sheetView zoomScalePageLayoutView="0" workbookViewId="0" topLeftCell="B1">
      <selection activeCell="K300" sqref="K300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212" t="s">
        <v>63</v>
      </c>
      <c r="N1" s="212"/>
      <c r="O1" s="212"/>
    </row>
    <row r="2" ht="11.25" customHeight="1">
      <c r="K2" s="1"/>
    </row>
    <row r="3" spans="2:16" s="8" customFormat="1" ht="15" customHeight="1">
      <c r="B3" s="208" t="s">
        <v>45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6"/>
      <c r="P3" s="68" t="s">
        <v>1</v>
      </c>
    </row>
    <row r="4" spans="2:16" s="8" customFormat="1" ht="15.75" customHeight="1">
      <c r="B4" s="208" t="s">
        <v>156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3" t="s">
        <v>25</v>
      </c>
      <c r="P4" s="206" t="s">
        <v>128</v>
      </c>
    </row>
    <row r="5" spans="2:16" s="8" customFormat="1" ht="13.5" customHeight="1">
      <c r="B5" s="208" t="s">
        <v>203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3"/>
      <c r="P5" s="207"/>
    </row>
    <row r="6" spans="8:16" ht="12" customHeight="1">
      <c r="H6" s="68" t="s">
        <v>204</v>
      </c>
      <c r="K6" s="2"/>
      <c r="O6" s="37" t="s">
        <v>26</v>
      </c>
      <c r="P6" s="38"/>
    </row>
    <row r="7" spans="2:16" s="13" customFormat="1" ht="12.75" customHeight="1">
      <c r="B7" s="183" t="s">
        <v>66</v>
      </c>
      <c r="C7" s="184"/>
      <c r="D7" s="184"/>
      <c r="E7" s="184"/>
      <c r="F7" s="184"/>
      <c r="G7" s="184"/>
      <c r="H7" s="184"/>
      <c r="I7" s="184"/>
      <c r="J7" s="184"/>
      <c r="K7" s="184"/>
      <c r="L7" s="175"/>
      <c r="M7" s="175"/>
      <c r="N7" s="209"/>
      <c r="O7" s="23" t="s">
        <v>27</v>
      </c>
      <c r="P7" s="38"/>
    </row>
    <row r="8" spans="2:16" s="13" customFormat="1" ht="12.75" customHeight="1">
      <c r="B8" s="210" t="s">
        <v>92</v>
      </c>
      <c r="C8" s="210"/>
      <c r="D8" s="210"/>
      <c r="E8" s="210"/>
      <c r="F8" s="210"/>
      <c r="G8" s="210"/>
      <c r="H8" s="210"/>
      <c r="I8" s="210"/>
      <c r="J8" s="210"/>
      <c r="K8" s="210"/>
      <c r="L8" s="16"/>
      <c r="M8" s="16"/>
      <c r="N8" s="209"/>
      <c r="O8" s="23" t="s">
        <v>28</v>
      </c>
      <c r="P8" s="38"/>
    </row>
    <row r="9" spans="2:16" s="13" customFormat="1" ht="12.75" customHeight="1">
      <c r="B9" s="210" t="s">
        <v>93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16"/>
      <c r="N9" s="44"/>
      <c r="O9" s="23"/>
      <c r="P9" s="38"/>
    </row>
    <row r="10" spans="2:16" s="13" customFormat="1" ht="12.75" customHeight="1">
      <c r="B10" s="182" t="s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6"/>
      <c r="N10" s="37"/>
      <c r="O10" s="37" t="s">
        <v>28</v>
      </c>
      <c r="P10" s="38" t="s">
        <v>132</v>
      </c>
    </row>
    <row r="11" spans="2:16" s="13" customFormat="1" ht="12.75" customHeight="1">
      <c r="B11" s="58"/>
      <c r="C11" s="182" t="s">
        <v>3</v>
      </c>
      <c r="D11" s="182"/>
      <c r="E11" s="182"/>
      <c r="F11" s="182"/>
      <c r="G11" s="182"/>
      <c r="H11" s="182"/>
      <c r="I11" s="57"/>
      <c r="J11" s="57"/>
      <c r="K11" s="57"/>
      <c r="L11" s="16"/>
      <c r="M11" s="16"/>
      <c r="N11" s="23"/>
      <c r="O11" s="37" t="s">
        <v>28</v>
      </c>
      <c r="P11" s="38"/>
    </row>
    <row r="12" spans="2:16" s="13" customFormat="1" ht="10.5">
      <c r="B12" s="183" t="s">
        <v>91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75"/>
      <c r="M12" s="175"/>
      <c r="N12" s="23"/>
      <c r="O12" s="59"/>
      <c r="P12" s="38"/>
    </row>
    <row r="13" spans="2:15" s="13" customFormat="1" ht="14.25" customHeight="1">
      <c r="B13" s="174" t="s">
        <v>96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37"/>
      <c r="O13" s="40"/>
    </row>
    <row r="14" spans="2:16" s="13" customFormat="1" ht="17.25" customHeight="1">
      <c r="B14" s="174" t="s">
        <v>46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85" t="s">
        <v>29</v>
      </c>
      <c r="O14" s="185"/>
      <c r="P14" s="176" t="s">
        <v>131</v>
      </c>
    </row>
    <row r="15" spans="2:16" s="13" customFormat="1" ht="15" customHeight="1">
      <c r="B15" s="174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85"/>
      <c r="O15" s="185"/>
      <c r="P15" s="177"/>
    </row>
    <row r="16" s="13" customFormat="1" ht="13.5" customHeight="1" thickBot="1">
      <c r="K16" s="61"/>
    </row>
    <row r="17" spans="2:15" s="13" customFormat="1" ht="12" customHeight="1" thickBot="1">
      <c r="B17" s="157" t="s">
        <v>130</v>
      </c>
      <c r="C17" s="160" t="s">
        <v>5</v>
      </c>
      <c r="D17" s="160"/>
      <c r="E17" s="161"/>
      <c r="F17" s="164" t="s">
        <v>7</v>
      </c>
      <c r="G17" s="161"/>
      <c r="H17" s="178" t="s">
        <v>8</v>
      </c>
      <c r="I17" s="179"/>
      <c r="J17" s="179"/>
      <c r="K17" s="179"/>
      <c r="L17" s="179"/>
      <c r="M17" s="179"/>
      <c r="N17" s="179"/>
      <c r="O17" s="180"/>
    </row>
    <row r="18" spans="2:18" s="13" customFormat="1" ht="30" customHeight="1" thickBot="1">
      <c r="B18" s="158"/>
      <c r="C18" s="162"/>
      <c r="D18" s="162"/>
      <c r="E18" s="163"/>
      <c r="F18" s="165"/>
      <c r="G18" s="162"/>
      <c r="H18" s="157" t="s">
        <v>9</v>
      </c>
      <c r="I18" s="167" t="s">
        <v>10</v>
      </c>
      <c r="J18" s="168"/>
      <c r="K18" s="157" t="s">
        <v>48</v>
      </c>
      <c r="L18" s="157" t="s">
        <v>49</v>
      </c>
      <c r="M18" s="157" t="s">
        <v>50</v>
      </c>
      <c r="N18" s="157" t="s">
        <v>51</v>
      </c>
      <c r="O18" s="157" t="s">
        <v>52</v>
      </c>
      <c r="P18" s="14"/>
      <c r="Q18" s="15"/>
      <c r="R18" s="16"/>
    </row>
    <row r="19" spans="2:18" s="13" customFormat="1" ht="13.5" customHeight="1" thickBot="1">
      <c r="B19" s="158"/>
      <c r="C19" s="26"/>
      <c r="D19" s="18"/>
      <c r="E19" s="17"/>
      <c r="F19" s="19"/>
      <c r="G19" s="20"/>
      <c r="H19" s="158"/>
      <c r="I19" s="170" t="s">
        <v>11</v>
      </c>
      <c r="J19" s="172" t="s">
        <v>12</v>
      </c>
      <c r="K19" s="158"/>
      <c r="L19" s="158"/>
      <c r="M19" s="158"/>
      <c r="N19" s="158"/>
      <c r="O19" s="158"/>
      <c r="P19" s="14"/>
      <c r="Q19" s="15"/>
      <c r="R19" s="16"/>
    </row>
    <row r="20" spans="2:18" s="13" customFormat="1" ht="30.75" customHeight="1" thickBot="1">
      <c r="B20" s="159"/>
      <c r="C20" s="33" t="s">
        <v>6</v>
      </c>
      <c r="D20" s="21" t="s">
        <v>6</v>
      </c>
      <c r="E20" s="21" t="s">
        <v>6</v>
      </c>
      <c r="F20" s="21" t="s">
        <v>6</v>
      </c>
      <c r="G20" s="22" t="s">
        <v>6</v>
      </c>
      <c r="H20" s="159"/>
      <c r="I20" s="171"/>
      <c r="J20" s="173"/>
      <c r="K20" s="159"/>
      <c r="L20" s="159"/>
      <c r="M20" s="159"/>
      <c r="N20" s="159"/>
      <c r="O20" s="159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51">
        <v>13</v>
      </c>
      <c r="O21" s="50">
        <v>14</v>
      </c>
      <c r="P21" s="15"/>
      <c r="Q21" s="15"/>
    </row>
    <row r="22" spans="2:17" s="13" customFormat="1" ht="22.5" customHeight="1" thickBot="1">
      <c r="B22" s="186" t="s">
        <v>177</v>
      </c>
      <c r="C22" s="116" t="s">
        <v>71</v>
      </c>
      <c r="D22" s="116" t="s">
        <v>71</v>
      </c>
      <c r="E22" s="116" t="s">
        <v>71</v>
      </c>
      <c r="F22" s="115" t="s">
        <v>14</v>
      </c>
      <c r="G22" s="114"/>
      <c r="H22" s="64" t="s">
        <v>133</v>
      </c>
      <c r="I22" s="65" t="s">
        <v>0</v>
      </c>
      <c r="J22" s="54">
        <v>744</v>
      </c>
      <c r="K22" s="55">
        <v>100</v>
      </c>
      <c r="L22" s="17">
        <v>100</v>
      </c>
      <c r="M22" s="26">
        <v>5</v>
      </c>
      <c r="N22" s="54"/>
      <c r="O22" s="55"/>
      <c r="P22" s="56"/>
      <c r="Q22" s="56"/>
    </row>
    <row r="23" spans="2:17" s="13" customFormat="1" ht="23.25" customHeight="1" thickBot="1">
      <c r="B23" s="216"/>
      <c r="C23" s="125"/>
      <c r="D23" s="126"/>
      <c r="E23" s="127"/>
      <c r="F23" s="129"/>
      <c r="G23" s="130"/>
      <c r="H23" s="102" t="s">
        <v>31</v>
      </c>
      <c r="I23" s="80" t="s">
        <v>0</v>
      </c>
      <c r="J23" s="54">
        <v>744</v>
      </c>
      <c r="K23" s="55">
        <v>100</v>
      </c>
      <c r="L23" s="17">
        <v>100</v>
      </c>
      <c r="M23" s="26">
        <v>5</v>
      </c>
      <c r="N23" s="54"/>
      <c r="O23" s="55"/>
      <c r="P23" s="56"/>
      <c r="Q23" s="56"/>
    </row>
    <row r="24" spans="2:17" s="13" customFormat="1" ht="23.25" customHeight="1" thickBot="1">
      <c r="B24" s="187"/>
      <c r="C24" s="131"/>
      <c r="D24" s="132"/>
      <c r="E24" s="128"/>
      <c r="F24" s="133"/>
      <c r="G24" s="134"/>
      <c r="H24" s="67" t="s">
        <v>134</v>
      </c>
      <c r="I24" s="66" t="s">
        <v>0</v>
      </c>
      <c r="J24" s="24">
        <v>744</v>
      </c>
      <c r="K24" s="81">
        <v>90</v>
      </c>
      <c r="L24" s="81">
        <v>91</v>
      </c>
      <c r="M24" s="105">
        <v>5</v>
      </c>
      <c r="N24" s="123"/>
      <c r="O24" s="81"/>
      <c r="P24" s="15"/>
      <c r="Q24" s="15"/>
    </row>
    <row r="25" spans="2:17" s="13" customFormat="1" ht="11.25" customHeight="1">
      <c r="B25" s="62"/>
      <c r="C25" s="15"/>
      <c r="D25" s="15"/>
      <c r="E25" s="15"/>
      <c r="F25" s="56"/>
      <c r="G25" s="56"/>
      <c r="H25" s="63"/>
      <c r="I25" s="15"/>
      <c r="J25" s="15"/>
      <c r="K25" s="15"/>
      <c r="L25" s="15"/>
      <c r="M25" s="15"/>
      <c r="N25" s="15"/>
      <c r="O25" s="15"/>
      <c r="P25" s="15"/>
      <c r="Q25" s="15"/>
    </row>
    <row r="26" spans="2:11" s="13" customFormat="1" ht="12.75" customHeight="1">
      <c r="B26" s="174" t="s">
        <v>53</v>
      </c>
      <c r="C26" s="175"/>
      <c r="D26" s="175"/>
      <c r="E26" s="175"/>
      <c r="F26" s="175"/>
      <c r="G26" s="175"/>
      <c r="H26" s="175"/>
      <c r="I26" s="175"/>
      <c r="K26" s="60"/>
    </row>
    <row r="27" s="13" customFormat="1" ht="10.5" thickBot="1">
      <c r="K27" s="60"/>
    </row>
    <row r="28" spans="2:16" s="13" customFormat="1" ht="12" customHeight="1" thickBot="1">
      <c r="B28" s="157" t="s">
        <v>130</v>
      </c>
      <c r="C28" s="160" t="s">
        <v>5</v>
      </c>
      <c r="D28" s="160"/>
      <c r="E28" s="161"/>
      <c r="F28" s="164" t="s">
        <v>7</v>
      </c>
      <c r="G28" s="161"/>
      <c r="H28" s="166" t="s">
        <v>15</v>
      </c>
      <c r="I28" s="167"/>
      <c r="J28" s="167"/>
      <c r="K28" s="167"/>
      <c r="L28" s="167"/>
      <c r="M28" s="167"/>
      <c r="N28" s="167"/>
      <c r="O28" s="168"/>
      <c r="P28" s="190" t="s">
        <v>54</v>
      </c>
    </row>
    <row r="29" spans="2:16" s="13" customFormat="1" ht="31.5" customHeight="1" thickBot="1">
      <c r="B29" s="158"/>
      <c r="C29" s="162"/>
      <c r="D29" s="162"/>
      <c r="E29" s="163"/>
      <c r="F29" s="165"/>
      <c r="G29" s="162"/>
      <c r="H29" s="157" t="s">
        <v>9</v>
      </c>
      <c r="I29" s="167" t="s">
        <v>10</v>
      </c>
      <c r="J29" s="168"/>
      <c r="K29" s="157" t="s">
        <v>48</v>
      </c>
      <c r="L29" s="157" t="s">
        <v>49</v>
      </c>
      <c r="M29" s="157" t="s">
        <v>50</v>
      </c>
      <c r="N29" s="157" t="s">
        <v>51</v>
      </c>
      <c r="O29" s="157" t="s">
        <v>52</v>
      </c>
      <c r="P29" s="217"/>
    </row>
    <row r="30" spans="2:16" s="13" customFormat="1" ht="11.25" customHeight="1" thickBot="1">
      <c r="B30" s="158"/>
      <c r="C30" s="26"/>
      <c r="D30" s="18"/>
      <c r="E30" s="17"/>
      <c r="F30" s="19"/>
      <c r="G30" s="20"/>
      <c r="H30" s="158"/>
      <c r="I30" s="170" t="s">
        <v>11</v>
      </c>
      <c r="J30" s="172" t="s">
        <v>12</v>
      </c>
      <c r="K30" s="158"/>
      <c r="L30" s="158"/>
      <c r="M30" s="158"/>
      <c r="N30" s="158"/>
      <c r="O30" s="158"/>
      <c r="P30" s="217"/>
    </row>
    <row r="31" spans="2:16" s="13" customFormat="1" ht="30" customHeight="1" thickBot="1">
      <c r="B31" s="159"/>
      <c r="C31" s="33" t="s">
        <v>6</v>
      </c>
      <c r="D31" s="21" t="s">
        <v>6</v>
      </c>
      <c r="E31" s="21" t="s">
        <v>6</v>
      </c>
      <c r="F31" s="21" t="s">
        <v>6</v>
      </c>
      <c r="G31" s="22" t="s">
        <v>6</v>
      </c>
      <c r="H31" s="159"/>
      <c r="I31" s="171"/>
      <c r="J31" s="173"/>
      <c r="K31" s="159"/>
      <c r="L31" s="159"/>
      <c r="M31" s="159"/>
      <c r="N31" s="159"/>
      <c r="O31" s="159"/>
      <c r="P31" s="191"/>
    </row>
    <row r="32" spans="2:16" s="13" customFormat="1" ht="10.5" customHeight="1" thickBot="1">
      <c r="B32" s="24">
        <v>1</v>
      </c>
      <c r="C32" s="25">
        <v>2</v>
      </c>
      <c r="D32" s="17">
        <v>3</v>
      </c>
      <c r="E32" s="18">
        <v>4</v>
      </c>
      <c r="F32" s="24">
        <v>5</v>
      </c>
      <c r="G32" s="25">
        <v>6</v>
      </c>
      <c r="H32" s="25">
        <v>7</v>
      </c>
      <c r="I32" s="25">
        <v>8</v>
      </c>
      <c r="J32" s="24">
        <v>9</v>
      </c>
      <c r="K32" s="17">
        <v>10</v>
      </c>
      <c r="L32" s="17">
        <v>11</v>
      </c>
      <c r="M32" s="49">
        <v>12</v>
      </c>
      <c r="N32" s="52">
        <v>13</v>
      </c>
      <c r="O32" s="48">
        <v>14</v>
      </c>
      <c r="P32" s="52">
        <v>15</v>
      </c>
    </row>
    <row r="33" spans="2:16" s="13" customFormat="1" ht="26.25" customHeight="1">
      <c r="B33" s="186" t="s">
        <v>177</v>
      </c>
      <c r="C33" s="221" t="s">
        <v>71</v>
      </c>
      <c r="D33" s="221" t="s">
        <v>71</v>
      </c>
      <c r="E33" s="188" t="s">
        <v>71</v>
      </c>
      <c r="F33" s="192" t="s">
        <v>14</v>
      </c>
      <c r="G33" s="223"/>
      <c r="H33" s="227" t="s">
        <v>16</v>
      </c>
      <c r="I33" s="229" t="s">
        <v>17</v>
      </c>
      <c r="J33" s="231">
        <v>792</v>
      </c>
      <c r="K33" s="218">
        <v>119</v>
      </c>
      <c r="L33" s="190">
        <v>118</v>
      </c>
      <c r="M33" s="220">
        <v>0.05</v>
      </c>
      <c r="N33" s="190"/>
      <c r="O33" s="225"/>
      <c r="P33" s="190"/>
    </row>
    <row r="34" spans="2:16" s="13" customFormat="1" ht="15" customHeight="1" thickBot="1">
      <c r="B34" s="187"/>
      <c r="C34" s="222"/>
      <c r="D34" s="222"/>
      <c r="E34" s="189"/>
      <c r="F34" s="193"/>
      <c r="G34" s="224"/>
      <c r="H34" s="228"/>
      <c r="I34" s="230"/>
      <c r="J34" s="232"/>
      <c r="K34" s="219"/>
      <c r="L34" s="191"/>
      <c r="M34" s="248"/>
      <c r="N34" s="191"/>
      <c r="O34" s="226"/>
      <c r="P34" s="191"/>
    </row>
    <row r="35" spans="2:16" ht="12" customHeight="1">
      <c r="B35" s="15"/>
      <c r="C35" s="15"/>
      <c r="D35" s="15"/>
      <c r="E35" s="15"/>
      <c r="F35" s="56"/>
      <c r="G35" s="56"/>
      <c r="H35" s="103"/>
      <c r="I35" s="56"/>
      <c r="J35" s="56"/>
      <c r="K35" s="27"/>
      <c r="L35" s="4"/>
      <c r="M35" s="4"/>
      <c r="N35" s="4"/>
      <c r="O35" s="4"/>
      <c r="P35" s="4"/>
    </row>
    <row r="36" spans="2:16" s="13" customFormat="1" ht="12.75" customHeight="1">
      <c r="B36" s="58"/>
      <c r="C36" s="182" t="s">
        <v>18</v>
      </c>
      <c r="D36" s="182"/>
      <c r="E36" s="182"/>
      <c r="F36" s="182"/>
      <c r="G36" s="182"/>
      <c r="H36" s="182"/>
      <c r="I36" s="57"/>
      <c r="J36" s="57"/>
      <c r="K36" s="57"/>
      <c r="L36" s="16"/>
      <c r="M36" s="16"/>
      <c r="N36" s="23"/>
      <c r="O36" s="37" t="s">
        <v>28</v>
      </c>
      <c r="P36" s="38"/>
    </row>
    <row r="37" spans="2:16" s="13" customFormat="1" ht="10.5">
      <c r="B37" s="183" t="s">
        <v>91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75"/>
      <c r="M37" s="175"/>
      <c r="N37" s="23"/>
      <c r="O37" s="59"/>
      <c r="P37" s="38"/>
    </row>
    <row r="38" spans="2:15" s="13" customFormat="1" ht="13.5" customHeight="1">
      <c r="B38" s="174" t="s">
        <v>96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37"/>
      <c r="O38" s="40"/>
    </row>
    <row r="39" spans="2:16" s="13" customFormat="1" ht="17.25" customHeight="1">
      <c r="B39" s="174" t="s">
        <v>46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85" t="s">
        <v>29</v>
      </c>
      <c r="O39" s="185"/>
      <c r="P39" s="176" t="s">
        <v>131</v>
      </c>
    </row>
    <row r="40" spans="2:16" s="13" customFormat="1" ht="15" customHeight="1">
      <c r="B40" s="174" t="s">
        <v>47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85"/>
      <c r="O40" s="185"/>
      <c r="P40" s="177"/>
    </row>
    <row r="41" s="13" customFormat="1" ht="13.5" customHeight="1" thickBot="1">
      <c r="K41" s="61"/>
    </row>
    <row r="42" spans="2:15" s="13" customFormat="1" ht="12" customHeight="1" thickBot="1">
      <c r="B42" s="157" t="s">
        <v>130</v>
      </c>
      <c r="C42" s="160" t="s">
        <v>5</v>
      </c>
      <c r="D42" s="160"/>
      <c r="E42" s="161"/>
      <c r="F42" s="164" t="s">
        <v>7</v>
      </c>
      <c r="G42" s="161"/>
      <c r="H42" s="178" t="s">
        <v>8</v>
      </c>
      <c r="I42" s="179"/>
      <c r="J42" s="179"/>
      <c r="K42" s="179"/>
      <c r="L42" s="179"/>
      <c r="M42" s="179"/>
      <c r="N42" s="179"/>
      <c r="O42" s="180"/>
    </row>
    <row r="43" spans="2:18" s="13" customFormat="1" ht="30" customHeight="1" thickBot="1">
      <c r="B43" s="158"/>
      <c r="C43" s="162"/>
      <c r="D43" s="162"/>
      <c r="E43" s="163"/>
      <c r="F43" s="165"/>
      <c r="G43" s="162"/>
      <c r="H43" s="157" t="s">
        <v>9</v>
      </c>
      <c r="I43" s="167" t="s">
        <v>10</v>
      </c>
      <c r="J43" s="168"/>
      <c r="K43" s="157" t="s">
        <v>48</v>
      </c>
      <c r="L43" s="157" t="s">
        <v>49</v>
      </c>
      <c r="M43" s="157" t="s">
        <v>50</v>
      </c>
      <c r="N43" s="157" t="s">
        <v>51</v>
      </c>
      <c r="O43" s="157" t="s">
        <v>52</v>
      </c>
      <c r="P43" s="14"/>
      <c r="Q43" s="15"/>
      <c r="R43" s="16"/>
    </row>
    <row r="44" spans="2:18" s="13" customFormat="1" ht="13.5" customHeight="1" thickBot="1">
      <c r="B44" s="158"/>
      <c r="C44" s="26"/>
      <c r="D44" s="18"/>
      <c r="E44" s="17"/>
      <c r="F44" s="19"/>
      <c r="G44" s="20"/>
      <c r="H44" s="158"/>
      <c r="I44" s="170" t="s">
        <v>11</v>
      </c>
      <c r="J44" s="172" t="s">
        <v>12</v>
      </c>
      <c r="K44" s="158"/>
      <c r="L44" s="158"/>
      <c r="M44" s="158"/>
      <c r="N44" s="158"/>
      <c r="O44" s="158"/>
      <c r="P44" s="14"/>
      <c r="Q44" s="15"/>
      <c r="R44" s="16"/>
    </row>
    <row r="45" spans="2:18" s="13" customFormat="1" ht="29.25" customHeight="1" thickBot="1">
      <c r="B45" s="159"/>
      <c r="C45" s="33" t="s">
        <v>6</v>
      </c>
      <c r="D45" s="21" t="s">
        <v>6</v>
      </c>
      <c r="E45" s="21" t="s">
        <v>6</v>
      </c>
      <c r="F45" s="21" t="s">
        <v>6</v>
      </c>
      <c r="G45" s="22" t="s">
        <v>6</v>
      </c>
      <c r="H45" s="159"/>
      <c r="I45" s="171"/>
      <c r="J45" s="173"/>
      <c r="K45" s="159"/>
      <c r="L45" s="159"/>
      <c r="M45" s="159"/>
      <c r="N45" s="159"/>
      <c r="O45" s="159"/>
      <c r="P45" s="23"/>
      <c r="Q45" s="15"/>
      <c r="R45" s="16"/>
    </row>
    <row r="46" spans="2:17" s="13" customFormat="1" ht="10.5" thickBot="1">
      <c r="B46" s="24">
        <v>1</v>
      </c>
      <c r="C46" s="25">
        <v>2</v>
      </c>
      <c r="D46" s="17">
        <v>3</v>
      </c>
      <c r="E46" s="18">
        <v>4</v>
      </c>
      <c r="F46" s="24">
        <v>5</v>
      </c>
      <c r="G46" s="25">
        <v>6</v>
      </c>
      <c r="H46" s="25">
        <v>7</v>
      </c>
      <c r="I46" s="25">
        <v>8</v>
      </c>
      <c r="J46" s="24">
        <v>9</v>
      </c>
      <c r="K46" s="17">
        <v>10</v>
      </c>
      <c r="L46" s="17">
        <v>11</v>
      </c>
      <c r="M46" s="26">
        <v>12</v>
      </c>
      <c r="N46" s="51">
        <v>13</v>
      </c>
      <c r="O46" s="50">
        <v>14</v>
      </c>
      <c r="P46" s="15"/>
      <c r="Q46" s="15"/>
    </row>
    <row r="47" spans="2:17" s="13" customFormat="1" ht="22.5" customHeight="1" thickBot="1">
      <c r="B47" s="186" t="s">
        <v>178</v>
      </c>
      <c r="C47" s="116" t="s">
        <v>71</v>
      </c>
      <c r="D47" s="119" t="s">
        <v>71</v>
      </c>
      <c r="E47" s="190" t="s">
        <v>135</v>
      </c>
      <c r="F47" s="192" t="s">
        <v>136</v>
      </c>
      <c r="G47" s="114"/>
      <c r="H47" s="64" t="s">
        <v>133</v>
      </c>
      <c r="I47" s="65" t="s">
        <v>0</v>
      </c>
      <c r="J47" s="54">
        <v>744</v>
      </c>
      <c r="K47" s="55">
        <v>0</v>
      </c>
      <c r="L47" s="17">
        <v>0</v>
      </c>
      <c r="M47" s="26"/>
      <c r="N47" s="54"/>
      <c r="O47" s="55"/>
      <c r="P47" s="56"/>
      <c r="Q47" s="56"/>
    </row>
    <row r="48" spans="2:17" s="13" customFormat="1" ht="24" customHeight="1" thickBot="1">
      <c r="B48" s="216"/>
      <c r="C48" s="125"/>
      <c r="D48" s="126"/>
      <c r="E48" s="217"/>
      <c r="F48" s="233"/>
      <c r="G48" s="130"/>
      <c r="H48" s="102" t="s">
        <v>31</v>
      </c>
      <c r="I48" s="80" t="s">
        <v>0</v>
      </c>
      <c r="J48" s="54">
        <v>744</v>
      </c>
      <c r="K48" s="55">
        <v>0</v>
      </c>
      <c r="L48" s="17">
        <v>0</v>
      </c>
      <c r="M48" s="26"/>
      <c r="N48" s="54"/>
      <c r="O48" s="55"/>
      <c r="P48" s="56"/>
      <c r="Q48" s="56"/>
    </row>
    <row r="49" spans="2:17" s="13" customFormat="1" ht="23.25" customHeight="1" thickBot="1">
      <c r="B49" s="187"/>
      <c r="C49" s="131"/>
      <c r="D49" s="132"/>
      <c r="E49" s="191"/>
      <c r="F49" s="193"/>
      <c r="G49" s="134"/>
      <c r="H49" s="67" t="s">
        <v>134</v>
      </c>
      <c r="I49" s="66" t="s">
        <v>0</v>
      </c>
      <c r="J49" s="24">
        <v>744</v>
      </c>
      <c r="K49" s="81">
        <v>0</v>
      </c>
      <c r="L49" s="81">
        <v>0</v>
      </c>
      <c r="M49" s="105"/>
      <c r="N49" s="123"/>
      <c r="O49" s="81"/>
      <c r="P49" s="15"/>
      <c r="Q49" s="15"/>
    </row>
    <row r="50" spans="2:17" s="13" customFormat="1" ht="11.25" customHeight="1">
      <c r="B50" s="62"/>
      <c r="C50" s="15"/>
      <c r="D50" s="15"/>
      <c r="E50" s="15"/>
      <c r="F50" s="56"/>
      <c r="G50" s="56"/>
      <c r="H50" s="63"/>
      <c r="I50" s="15"/>
      <c r="J50" s="15"/>
      <c r="K50" s="15"/>
      <c r="L50" s="15"/>
      <c r="M50" s="15"/>
      <c r="N50" s="15"/>
      <c r="O50" s="15"/>
      <c r="P50" s="15"/>
      <c r="Q50" s="15"/>
    </row>
    <row r="51" spans="2:11" s="13" customFormat="1" ht="12.75" customHeight="1">
      <c r="B51" s="174" t="s">
        <v>53</v>
      </c>
      <c r="C51" s="175"/>
      <c r="D51" s="175"/>
      <c r="E51" s="175"/>
      <c r="F51" s="175"/>
      <c r="G51" s="175"/>
      <c r="H51" s="175"/>
      <c r="I51" s="175"/>
      <c r="K51" s="60"/>
    </row>
    <row r="52" s="13" customFormat="1" ht="10.5" thickBot="1">
      <c r="K52" s="60"/>
    </row>
    <row r="53" spans="2:16" s="13" customFormat="1" ht="12" customHeight="1" thickBot="1">
      <c r="B53" s="157" t="s">
        <v>130</v>
      </c>
      <c r="C53" s="160" t="s">
        <v>5</v>
      </c>
      <c r="D53" s="160"/>
      <c r="E53" s="161"/>
      <c r="F53" s="164" t="s">
        <v>7</v>
      </c>
      <c r="G53" s="161"/>
      <c r="H53" s="166" t="s">
        <v>15</v>
      </c>
      <c r="I53" s="167"/>
      <c r="J53" s="167"/>
      <c r="K53" s="167"/>
      <c r="L53" s="167"/>
      <c r="M53" s="167"/>
      <c r="N53" s="167"/>
      <c r="O53" s="168"/>
      <c r="P53" s="190" t="s">
        <v>54</v>
      </c>
    </row>
    <row r="54" spans="2:16" s="13" customFormat="1" ht="31.5" customHeight="1" thickBot="1">
      <c r="B54" s="158"/>
      <c r="C54" s="162"/>
      <c r="D54" s="162"/>
      <c r="E54" s="163"/>
      <c r="F54" s="165"/>
      <c r="G54" s="162"/>
      <c r="H54" s="157" t="s">
        <v>9</v>
      </c>
      <c r="I54" s="167" t="s">
        <v>10</v>
      </c>
      <c r="J54" s="168"/>
      <c r="K54" s="157" t="s">
        <v>48</v>
      </c>
      <c r="L54" s="157" t="s">
        <v>49</v>
      </c>
      <c r="M54" s="157" t="s">
        <v>50</v>
      </c>
      <c r="N54" s="157" t="s">
        <v>51</v>
      </c>
      <c r="O54" s="157" t="s">
        <v>52</v>
      </c>
      <c r="P54" s="217"/>
    </row>
    <row r="55" spans="2:16" s="13" customFormat="1" ht="11.25" customHeight="1" thickBot="1">
      <c r="B55" s="158"/>
      <c r="C55" s="26"/>
      <c r="D55" s="18"/>
      <c r="E55" s="17"/>
      <c r="F55" s="19"/>
      <c r="G55" s="20"/>
      <c r="H55" s="158"/>
      <c r="I55" s="170" t="s">
        <v>11</v>
      </c>
      <c r="J55" s="172" t="s">
        <v>12</v>
      </c>
      <c r="K55" s="158"/>
      <c r="L55" s="158"/>
      <c r="M55" s="158"/>
      <c r="N55" s="158"/>
      <c r="O55" s="158"/>
      <c r="P55" s="217"/>
    </row>
    <row r="56" spans="2:16" s="13" customFormat="1" ht="29.25" customHeight="1" thickBot="1">
      <c r="B56" s="159"/>
      <c r="C56" s="33" t="s">
        <v>6</v>
      </c>
      <c r="D56" s="21" t="s">
        <v>6</v>
      </c>
      <c r="E56" s="21" t="s">
        <v>6</v>
      </c>
      <c r="F56" s="21" t="s">
        <v>6</v>
      </c>
      <c r="G56" s="22" t="s">
        <v>6</v>
      </c>
      <c r="H56" s="159"/>
      <c r="I56" s="171"/>
      <c r="J56" s="173"/>
      <c r="K56" s="159"/>
      <c r="L56" s="159"/>
      <c r="M56" s="159"/>
      <c r="N56" s="159"/>
      <c r="O56" s="159"/>
      <c r="P56" s="191"/>
    </row>
    <row r="57" spans="2:16" s="13" customFormat="1" ht="10.5" customHeight="1" thickBot="1">
      <c r="B57" s="24">
        <v>1</v>
      </c>
      <c r="C57" s="25">
        <v>2</v>
      </c>
      <c r="D57" s="17">
        <v>3</v>
      </c>
      <c r="E57" s="18">
        <v>4</v>
      </c>
      <c r="F57" s="24">
        <v>5</v>
      </c>
      <c r="G57" s="25">
        <v>6</v>
      </c>
      <c r="H57" s="25">
        <v>7</v>
      </c>
      <c r="I57" s="25">
        <v>8</v>
      </c>
      <c r="J57" s="24">
        <v>9</v>
      </c>
      <c r="K57" s="17">
        <v>10</v>
      </c>
      <c r="L57" s="17">
        <v>11</v>
      </c>
      <c r="M57" s="49">
        <v>12</v>
      </c>
      <c r="N57" s="52">
        <v>13</v>
      </c>
      <c r="O57" s="48">
        <v>14</v>
      </c>
      <c r="P57" s="52">
        <v>15</v>
      </c>
    </row>
    <row r="58" spans="2:16" s="13" customFormat="1" ht="26.25" customHeight="1">
      <c r="B58" s="186" t="s">
        <v>178</v>
      </c>
      <c r="C58" s="116" t="s">
        <v>71</v>
      </c>
      <c r="D58" s="119" t="s">
        <v>71</v>
      </c>
      <c r="E58" s="190" t="s">
        <v>135</v>
      </c>
      <c r="F58" s="192" t="s">
        <v>136</v>
      </c>
      <c r="G58" s="114"/>
      <c r="H58" s="227" t="s">
        <v>16</v>
      </c>
      <c r="I58" s="229" t="s">
        <v>17</v>
      </c>
      <c r="J58" s="231">
        <v>792</v>
      </c>
      <c r="K58" s="218">
        <v>0</v>
      </c>
      <c r="L58" s="190">
        <v>0</v>
      </c>
      <c r="M58" s="190"/>
      <c r="N58" s="190"/>
      <c r="O58" s="225"/>
      <c r="P58" s="190"/>
    </row>
    <row r="59" spans="2:16" s="13" customFormat="1" ht="37.5" customHeight="1" thickBot="1">
      <c r="B59" s="187"/>
      <c r="C59" s="131"/>
      <c r="D59" s="132"/>
      <c r="E59" s="191"/>
      <c r="F59" s="193"/>
      <c r="G59" s="134"/>
      <c r="H59" s="228"/>
      <c r="I59" s="230"/>
      <c r="J59" s="232"/>
      <c r="K59" s="219"/>
      <c r="L59" s="191"/>
      <c r="M59" s="191"/>
      <c r="N59" s="191"/>
      <c r="O59" s="226"/>
      <c r="P59" s="191"/>
    </row>
    <row r="60" spans="2:14" ht="12" customHeight="1">
      <c r="B60" s="7"/>
      <c r="C60" s="7"/>
      <c r="D60" s="7"/>
      <c r="E60" s="7"/>
      <c r="F60" s="27"/>
      <c r="G60" s="27"/>
      <c r="H60" s="27"/>
      <c r="I60" s="27"/>
      <c r="J60" s="27"/>
      <c r="K60" s="27"/>
      <c r="L60" s="4"/>
      <c r="M60" s="4"/>
      <c r="N60" s="4"/>
    </row>
    <row r="61" spans="2:16" s="13" customFormat="1" ht="12.75" customHeight="1">
      <c r="B61" s="58"/>
      <c r="C61" s="182" t="s">
        <v>33</v>
      </c>
      <c r="D61" s="182"/>
      <c r="E61" s="182"/>
      <c r="F61" s="182"/>
      <c r="G61" s="182"/>
      <c r="H61" s="182"/>
      <c r="I61" s="57"/>
      <c r="J61" s="57"/>
      <c r="K61" s="57"/>
      <c r="L61" s="16"/>
      <c r="M61" s="16"/>
      <c r="N61" s="23"/>
      <c r="O61" s="37" t="s">
        <v>28</v>
      </c>
      <c r="P61" s="38"/>
    </row>
    <row r="62" spans="2:16" s="13" customFormat="1" ht="10.5">
      <c r="B62" s="183" t="s">
        <v>91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75"/>
      <c r="M62" s="175"/>
      <c r="N62" s="23"/>
      <c r="O62" s="59"/>
      <c r="P62" s="38"/>
    </row>
    <row r="63" spans="2:15" s="13" customFormat="1" ht="13.5" customHeight="1">
      <c r="B63" s="174" t="s">
        <v>96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37"/>
      <c r="O63" s="40"/>
    </row>
    <row r="64" spans="2:16" s="13" customFormat="1" ht="17.25" customHeight="1">
      <c r="B64" s="174" t="s">
        <v>46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85" t="s">
        <v>29</v>
      </c>
      <c r="O64" s="185"/>
      <c r="P64" s="176" t="s">
        <v>131</v>
      </c>
    </row>
    <row r="65" spans="2:16" s="13" customFormat="1" ht="15" customHeight="1">
      <c r="B65" s="174" t="s">
        <v>47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85"/>
      <c r="O65" s="185"/>
      <c r="P65" s="177"/>
    </row>
    <row r="66" s="13" customFormat="1" ht="13.5" customHeight="1" thickBot="1">
      <c r="K66" s="61"/>
    </row>
    <row r="67" spans="2:15" s="13" customFormat="1" ht="12" customHeight="1" thickBot="1">
      <c r="B67" s="157" t="s">
        <v>130</v>
      </c>
      <c r="C67" s="160" t="s">
        <v>5</v>
      </c>
      <c r="D67" s="160"/>
      <c r="E67" s="161"/>
      <c r="F67" s="164" t="s">
        <v>7</v>
      </c>
      <c r="G67" s="161"/>
      <c r="H67" s="178" t="s">
        <v>8</v>
      </c>
      <c r="I67" s="179"/>
      <c r="J67" s="179"/>
      <c r="K67" s="179"/>
      <c r="L67" s="179"/>
      <c r="M67" s="179"/>
      <c r="N67" s="179"/>
      <c r="O67" s="180"/>
    </row>
    <row r="68" spans="2:18" s="13" customFormat="1" ht="30" customHeight="1" thickBot="1">
      <c r="B68" s="158"/>
      <c r="C68" s="162"/>
      <c r="D68" s="162"/>
      <c r="E68" s="163"/>
      <c r="F68" s="165"/>
      <c r="G68" s="162"/>
      <c r="H68" s="157" t="s">
        <v>9</v>
      </c>
      <c r="I68" s="167" t="s">
        <v>10</v>
      </c>
      <c r="J68" s="168"/>
      <c r="K68" s="157" t="s">
        <v>48</v>
      </c>
      <c r="L68" s="157" t="s">
        <v>49</v>
      </c>
      <c r="M68" s="157" t="s">
        <v>50</v>
      </c>
      <c r="N68" s="157" t="s">
        <v>51</v>
      </c>
      <c r="O68" s="157" t="s">
        <v>52</v>
      </c>
      <c r="P68" s="14"/>
      <c r="Q68" s="15"/>
      <c r="R68" s="16"/>
    </row>
    <row r="69" spans="2:18" s="13" customFormat="1" ht="10.5" customHeight="1" thickBot="1">
      <c r="B69" s="158"/>
      <c r="C69" s="26"/>
      <c r="D69" s="18"/>
      <c r="E69" s="17"/>
      <c r="F69" s="19"/>
      <c r="G69" s="20"/>
      <c r="H69" s="158"/>
      <c r="I69" s="170" t="s">
        <v>11</v>
      </c>
      <c r="J69" s="172" t="s">
        <v>12</v>
      </c>
      <c r="K69" s="158"/>
      <c r="L69" s="158"/>
      <c r="M69" s="158"/>
      <c r="N69" s="158"/>
      <c r="O69" s="158"/>
      <c r="P69" s="14"/>
      <c r="Q69" s="15"/>
      <c r="R69" s="16"/>
    </row>
    <row r="70" spans="2:18" s="13" customFormat="1" ht="30" customHeight="1" thickBot="1">
      <c r="B70" s="159"/>
      <c r="C70" s="33" t="s">
        <v>6</v>
      </c>
      <c r="D70" s="21" t="s">
        <v>6</v>
      </c>
      <c r="E70" s="21" t="s">
        <v>6</v>
      </c>
      <c r="F70" s="21" t="s">
        <v>6</v>
      </c>
      <c r="G70" s="22" t="s">
        <v>6</v>
      </c>
      <c r="H70" s="159"/>
      <c r="I70" s="171"/>
      <c r="J70" s="173"/>
      <c r="K70" s="159"/>
      <c r="L70" s="159"/>
      <c r="M70" s="159"/>
      <c r="N70" s="159"/>
      <c r="O70" s="159"/>
      <c r="P70" s="23"/>
      <c r="Q70" s="15"/>
      <c r="R70" s="16"/>
    </row>
    <row r="71" spans="2:17" s="13" customFormat="1" ht="10.5" thickBot="1">
      <c r="B71" s="24">
        <v>1</v>
      </c>
      <c r="C71" s="25">
        <v>2</v>
      </c>
      <c r="D71" s="17">
        <v>3</v>
      </c>
      <c r="E71" s="18">
        <v>4</v>
      </c>
      <c r="F71" s="24">
        <v>5</v>
      </c>
      <c r="G71" s="25">
        <v>6</v>
      </c>
      <c r="H71" s="25">
        <v>7</v>
      </c>
      <c r="I71" s="25">
        <v>8</v>
      </c>
      <c r="J71" s="24">
        <v>9</v>
      </c>
      <c r="K71" s="17">
        <v>10</v>
      </c>
      <c r="L71" s="17">
        <v>11</v>
      </c>
      <c r="M71" s="26">
        <v>12</v>
      </c>
      <c r="N71" s="51">
        <v>13</v>
      </c>
      <c r="O71" s="50">
        <v>14</v>
      </c>
      <c r="P71" s="15"/>
      <c r="Q71" s="15"/>
    </row>
    <row r="72" spans="2:17" s="13" customFormat="1" ht="34.5" customHeight="1" thickBot="1">
      <c r="B72" s="186" t="s">
        <v>179</v>
      </c>
      <c r="C72" s="116" t="s">
        <v>71</v>
      </c>
      <c r="D72" s="116" t="s">
        <v>71</v>
      </c>
      <c r="E72" s="234" t="s">
        <v>135</v>
      </c>
      <c r="F72" s="115" t="s">
        <v>14</v>
      </c>
      <c r="G72" s="114"/>
      <c r="H72" s="64" t="s">
        <v>30</v>
      </c>
      <c r="I72" s="65" t="s">
        <v>0</v>
      </c>
      <c r="J72" s="54">
        <v>744</v>
      </c>
      <c r="K72" s="55">
        <v>0</v>
      </c>
      <c r="L72" s="17">
        <v>0</v>
      </c>
      <c r="M72" s="26"/>
      <c r="N72" s="54"/>
      <c r="O72" s="55"/>
      <c r="P72" s="56"/>
      <c r="Q72" s="56"/>
    </row>
    <row r="73" spans="2:17" s="13" customFormat="1" ht="24" customHeight="1" thickBot="1">
      <c r="B73" s="216"/>
      <c r="C73" s="125"/>
      <c r="D73" s="126"/>
      <c r="E73" s="235"/>
      <c r="F73" s="129"/>
      <c r="G73" s="130"/>
      <c r="H73" s="102" t="s">
        <v>31</v>
      </c>
      <c r="I73" s="80" t="s">
        <v>0</v>
      </c>
      <c r="J73" s="54">
        <v>744</v>
      </c>
      <c r="K73" s="55">
        <v>0</v>
      </c>
      <c r="L73" s="17">
        <v>0</v>
      </c>
      <c r="M73" s="26"/>
      <c r="N73" s="54"/>
      <c r="O73" s="55"/>
      <c r="P73" s="56"/>
      <c r="Q73" s="56"/>
    </row>
    <row r="74" spans="2:17" s="13" customFormat="1" ht="24.75" customHeight="1" thickBot="1">
      <c r="B74" s="187"/>
      <c r="C74" s="131"/>
      <c r="D74" s="132"/>
      <c r="E74" s="236"/>
      <c r="F74" s="133"/>
      <c r="G74" s="134"/>
      <c r="H74" s="67" t="s">
        <v>134</v>
      </c>
      <c r="I74" s="66" t="s">
        <v>0</v>
      </c>
      <c r="J74" s="24">
        <v>744</v>
      </c>
      <c r="K74" s="81">
        <v>0</v>
      </c>
      <c r="L74" s="81">
        <v>0</v>
      </c>
      <c r="M74" s="105"/>
      <c r="N74" s="123"/>
      <c r="O74" s="81"/>
      <c r="P74" s="15"/>
      <c r="Q74" s="15"/>
    </row>
    <row r="75" spans="2:17" s="13" customFormat="1" ht="11.25" customHeight="1">
      <c r="B75" s="62"/>
      <c r="C75" s="15"/>
      <c r="D75" s="15"/>
      <c r="E75" s="15"/>
      <c r="F75" s="56"/>
      <c r="G75" s="56"/>
      <c r="H75" s="63"/>
      <c r="I75" s="15"/>
      <c r="J75" s="15"/>
      <c r="K75" s="15"/>
      <c r="L75" s="15"/>
      <c r="M75" s="15"/>
      <c r="N75" s="15"/>
      <c r="O75" s="15"/>
      <c r="P75" s="15"/>
      <c r="Q75" s="15"/>
    </row>
    <row r="76" spans="2:11" s="13" customFormat="1" ht="12.75" customHeight="1">
      <c r="B76" s="174" t="s">
        <v>53</v>
      </c>
      <c r="C76" s="175"/>
      <c r="D76" s="175"/>
      <c r="E76" s="175"/>
      <c r="F76" s="175"/>
      <c r="G76" s="175"/>
      <c r="H76" s="175"/>
      <c r="I76" s="175"/>
      <c r="K76" s="60"/>
    </row>
    <row r="77" s="13" customFormat="1" ht="10.5" thickBot="1">
      <c r="K77" s="60"/>
    </row>
    <row r="78" spans="2:16" s="13" customFormat="1" ht="12" customHeight="1" thickBot="1">
      <c r="B78" s="157" t="s">
        <v>130</v>
      </c>
      <c r="C78" s="160" t="s">
        <v>5</v>
      </c>
      <c r="D78" s="160"/>
      <c r="E78" s="161"/>
      <c r="F78" s="164" t="s">
        <v>7</v>
      </c>
      <c r="G78" s="161"/>
      <c r="H78" s="166" t="s">
        <v>15</v>
      </c>
      <c r="I78" s="167"/>
      <c r="J78" s="167"/>
      <c r="K78" s="167"/>
      <c r="L78" s="167"/>
      <c r="M78" s="167"/>
      <c r="N78" s="167"/>
      <c r="O78" s="168"/>
      <c r="P78" s="190" t="s">
        <v>54</v>
      </c>
    </row>
    <row r="79" spans="2:16" s="13" customFormat="1" ht="33" customHeight="1" thickBot="1">
      <c r="B79" s="158"/>
      <c r="C79" s="162"/>
      <c r="D79" s="162"/>
      <c r="E79" s="163"/>
      <c r="F79" s="165"/>
      <c r="G79" s="162"/>
      <c r="H79" s="157" t="s">
        <v>9</v>
      </c>
      <c r="I79" s="167" t="s">
        <v>10</v>
      </c>
      <c r="J79" s="168"/>
      <c r="K79" s="157" t="s">
        <v>48</v>
      </c>
      <c r="L79" s="157" t="s">
        <v>49</v>
      </c>
      <c r="M79" s="157" t="s">
        <v>50</v>
      </c>
      <c r="N79" s="157" t="s">
        <v>51</v>
      </c>
      <c r="O79" s="157" t="s">
        <v>52</v>
      </c>
      <c r="P79" s="217"/>
    </row>
    <row r="80" spans="2:16" s="13" customFormat="1" ht="11.25" customHeight="1" thickBot="1">
      <c r="B80" s="158"/>
      <c r="C80" s="26"/>
      <c r="D80" s="18"/>
      <c r="E80" s="17"/>
      <c r="F80" s="19"/>
      <c r="G80" s="20"/>
      <c r="H80" s="158"/>
      <c r="I80" s="170" t="s">
        <v>11</v>
      </c>
      <c r="J80" s="172" t="s">
        <v>12</v>
      </c>
      <c r="K80" s="158"/>
      <c r="L80" s="158"/>
      <c r="M80" s="158"/>
      <c r="N80" s="158"/>
      <c r="O80" s="158"/>
      <c r="P80" s="217"/>
    </row>
    <row r="81" spans="2:16" s="13" customFormat="1" ht="31.5" customHeight="1" thickBot="1">
      <c r="B81" s="159"/>
      <c r="C81" s="33" t="s">
        <v>6</v>
      </c>
      <c r="D81" s="21" t="s">
        <v>6</v>
      </c>
      <c r="E81" s="21" t="s">
        <v>6</v>
      </c>
      <c r="F81" s="21" t="s">
        <v>6</v>
      </c>
      <c r="G81" s="22" t="s">
        <v>6</v>
      </c>
      <c r="H81" s="159"/>
      <c r="I81" s="171"/>
      <c r="J81" s="173"/>
      <c r="K81" s="159"/>
      <c r="L81" s="159"/>
      <c r="M81" s="159"/>
      <c r="N81" s="159"/>
      <c r="O81" s="159"/>
      <c r="P81" s="191"/>
    </row>
    <row r="82" spans="2:16" s="13" customFormat="1" ht="10.5" customHeight="1" thickBot="1">
      <c r="B82" s="24">
        <v>1</v>
      </c>
      <c r="C82" s="25">
        <v>2</v>
      </c>
      <c r="D82" s="17">
        <v>3</v>
      </c>
      <c r="E82" s="18">
        <v>4</v>
      </c>
      <c r="F82" s="24">
        <v>5</v>
      </c>
      <c r="G82" s="25">
        <v>6</v>
      </c>
      <c r="H82" s="25">
        <v>7</v>
      </c>
      <c r="I82" s="25">
        <v>8</v>
      </c>
      <c r="J82" s="24">
        <v>9</v>
      </c>
      <c r="K82" s="17">
        <v>10</v>
      </c>
      <c r="L82" s="17">
        <v>11</v>
      </c>
      <c r="M82" s="49">
        <v>12</v>
      </c>
      <c r="N82" s="52">
        <v>13</v>
      </c>
      <c r="O82" s="48">
        <v>14</v>
      </c>
      <c r="P82" s="52">
        <v>15</v>
      </c>
    </row>
    <row r="83" spans="2:16" s="13" customFormat="1" ht="26.25" customHeight="1">
      <c r="B83" s="186" t="s">
        <v>179</v>
      </c>
      <c r="C83" s="116" t="s">
        <v>71</v>
      </c>
      <c r="D83" s="116" t="s">
        <v>71</v>
      </c>
      <c r="E83" s="234" t="s">
        <v>135</v>
      </c>
      <c r="F83" s="218" t="s">
        <v>14</v>
      </c>
      <c r="G83" s="223"/>
      <c r="H83" s="227" t="s">
        <v>16</v>
      </c>
      <c r="I83" s="229" t="s">
        <v>17</v>
      </c>
      <c r="J83" s="231">
        <v>792</v>
      </c>
      <c r="K83" s="218">
        <v>0</v>
      </c>
      <c r="L83" s="190">
        <v>0</v>
      </c>
      <c r="M83" s="190"/>
      <c r="N83" s="190"/>
      <c r="O83" s="225"/>
      <c r="P83" s="190"/>
    </row>
    <row r="84" spans="2:16" s="13" customFormat="1" ht="32.25" customHeight="1" thickBot="1">
      <c r="B84" s="187"/>
      <c r="C84" s="131"/>
      <c r="D84" s="132"/>
      <c r="E84" s="236"/>
      <c r="F84" s="219"/>
      <c r="G84" s="224"/>
      <c r="H84" s="228"/>
      <c r="I84" s="230"/>
      <c r="J84" s="232"/>
      <c r="K84" s="219"/>
      <c r="L84" s="191"/>
      <c r="M84" s="191"/>
      <c r="N84" s="191"/>
      <c r="O84" s="226"/>
      <c r="P84" s="191"/>
    </row>
    <row r="85" spans="2:14" ht="12" customHeight="1">
      <c r="B85" s="7"/>
      <c r="C85" s="7"/>
      <c r="D85" s="7"/>
      <c r="E85" s="7"/>
      <c r="F85" s="27"/>
      <c r="G85" s="27"/>
      <c r="H85" s="27"/>
      <c r="I85" s="27"/>
      <c r="J85" s="27"/>
      <c r="K85" s="27"/>
      <c r="L85" s="4"/>
      <c r="M85" s="4"/>
      <c r="N85" s="4"/>
    </row>
    <row r="86" spans="2:16" s="13" customFormat="1" ht="12.75" customHeight="1">
      <c r="B86" s="58"/>
      <c r="C86" s="182" t="s">
        <v>35</v>
      </c>
      <c r="D86" s="182"/>
      <c r="E86" s="182"/>
      <c r="F86" s="182"/>
      <c r="G86" s="182"/>
      <c r="H86" s="182"/>
      <c r="I86" s="57"/>
      <c r="J86" s="57"/>
      <c r="K86" s="57"/>
      <c r="L86" s="16"/>
      <c r="M86" s="16"/>
      <c r="N86" s="23"/>
      <c r="O86" s="37" t="s">
        <v>28</v>
      </c>
      <c r="P86" s="38" t="s">
        <v>139</v>
      </c>
    </row>
    <row r="87" spans="2:16" s="13" customFormat="1" ht="10.5">
      <c r="B87" s="183" t="s">
        <v>94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75"/>
      <c r="M87" s="175"/>
      <c r="N87" s="23"/>
      <c r="O87" s="59"/>
      <c r="P87" s="38"/>
    </row>
    <row r="88" spans="2:15" s="13" customFormat="1" ht="12.75" customHeight="1">
      <c r="B88" s="174" t="s">
        <v>96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37"/>
      <c r="O88" s="40"/>
    </row>
    <row r="89" spans="2:16" s="13" customFormat="1" ht="17.25" customHeight="1">
      <c r="B89" s="174" t="s">
        <v>46</v>
      </c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85" t="s">
        <v>29</v>
      </c>
      <c r="O89" s="185"/>
      <c r="P89" s="176" t="s">
        <v>138</v>
      </c>
    </row>
    <row r="90" spans="2:16" s="13" customFormat="1" ht="15" customHeight="1">
      <c r="B90" s="174" t="s">
        <v>47</v>
      </c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85"/>
      <c r="O90" s="185"/>
      <c r="P90" s="177"/>
    </row>
    <row r="91" s="13" customFormat="1" ht="13.5" customHeight="1" thickBot="1">
      <c r="K91" s="61"/>
    </row>
    <row r="92" spans="2:15" s="13" customFormat="1" ht="12" customHeight="1" thickBot="1">
      <c r="B92" s="157" t="s">
        <v>130</v>
      </c>
      <c r="C92" s="160" t="s">
        <v>5</v>
      </c>
      <c r="D92" s="160"/>
      <c r="E92" s="161"/>
      <c r="F92" s="164" t="s">
        <v>7</v>
      </c>
      <c r="G92" s="161"/>
      <c r="H92" s="178" t="s">
        <v>8</v>
      </c>
      <c r="I92" s="179"/>
      <c r="J92" s="179"/>
      <c r="K92" s="179"/>
      <c r="L92" s="179"/>
      <c r="M92" s="179"/>
      <c r="N92" s="179"/>
      <c r="O92" s="180"/>
    </row>
    <row r="93" spans="2:18" s="13" customFormat="1" ht="33" customHeight="1" thickBot="1">
      <c r="B93" s="158"/>
      <c r="C93" s="162"/>
      <c r="D93" s="162"/>
      <c r="E93" s="163"/>
      <c r="F93" s="165"/>
      <c r="G93" s="162"/>
      <c r="H93" s="157" t="s">
        <v>9</v>
      </c>
      <c r="I93" s="167" t="s">
        <v>10</v>
      </c>
      <c r="J93" s="168"/>
      <c r="K93" s="157" t="s">
        <v>48</v>
      </c>
      <c r="L93" s="157" t="s">
        <v>49</v>
      </c>
      <c r="M93" s="157" t="s">
        <v>50</v>
      </c>
      <c r="N93" s="157" t="s">
        <v>51</v>
      </c>
      <c r="O93" s="157" t="s">
        <v>52</v>
      </c>
      <c r="P93" s="14"/>
      <c r="Q93" s="15"/>
      <c r="R93" s="16"/>
    </row>
    <row r="94" spans="2:18" s="13" customFormat="1" ht="9" customHeight="1" thickBot="1">
      <c r="B94" s="158"/>
      <c r="C94" s="26"/>
      <c r="D94" s="18"/>
      <c r="E94" s="17"/>
      <c r="F94" s="19"/>
      <c r="G94" s="20"/>
      <c r="H94" s="158"/>
      <c r="I94" s="170" t="s">
        <v>11</v>
      </c>
      <c r="J94" s="172" t="s">
        <v>12</v>
      </c>
      <c r="K94" s="158"/>
      <c r="L94" s="158"/>
      <c r="M94" s="158"/>
      <c r="N94" s="158"/>
      <c r="O94" s="158"/>
      <c r="P94" s="14"/>
      <c r="Q94" s="15"/>
      <c r="R94" s="16"/>
    </row>
    <row r="95" spans="2:18" s="13" customFormat="1" ht="28.5" customHeight="1" thickBot="1">
      <c r="B95" s="159"/>
      <c r="C95" s="33" t="s">
        <v>6</v>
      </c>
      <c r="D95" s="21" t="s">
        <v>6</v>
      </c>
      <c r="E95" s="21" t="s">
        <v>6</v>
      </c>
      <c r="F95" s="21" t="s">
        <v>6</v>
      </c>
      <c r="G95" s="22" t="s">
        <v>6</v>
      </c>
      <c r="H95" s="159"/>
      <c r="I95" s="171"/>
      <c r="J95" s="173"/>
      <c r="K95" s="159"/>
      <c r="L95" s="159"/>
      <c r="M95" s="159"/>
      <c r="N95" s="159"/>
      <c r="O95" s="159"/>
      <c r="P95" s="23"/>
      <c r="Q95" s="15"/>
      <c r="R95" s="16"/>
    </row>
    <row r="96" spans="2:17" s="13" customFormat="1" ht="10.5" thickBot="1">
      <c r="B96" s="24">
        <v>1</v>
      </c>
      <c r="C96" s="25">
        <v>2</v>
      </c>
      <c r="D96" s="17">
        <v>3</v>
      </c>
      <c r="E96" s="18">
        <v>4</v>
      </c>
      <c r="F96" s="24">
        <v>5</v>
      </c>
      <c r="G96" s="25">
        <v>6</v>
      </c>
      <c r="H96" s="25">
        <v>7</v>
      </c>
      <c r="I96" s="25">
        <v>8</v>
      </c>
      <c r="J96" s="24">
        <v>9</v>
      </c>
      <c r="K96" s="17">
        <v>10</v>
      </c>
      <c r="L96" s="17">
        <v>11</v>
      </c>
      <c r="M96" s="26">
        <v>12</v>
      </c>
      <c r="N96" s="51">
        <v>13</v>
      </c>
      <c r="O96" s="50">
        <v>14</v>
      </c>
      <c r="P96" s="15"/>
      <c r="Q96" s="15"/>
    </row>
    <row r="97" spans="2:17" s="13" customFormat="1" ht="22.5" customHeight="1" thickBot="1">
      <c r="B97" s="186" t="s">
        <v>180</v>
      </c>
      <c r="C97" s="119" t="s">
        <v>71</v>
      </c>
      <c r="D97" s="50" t="s">
        <v>71</v>
      </c>
      <c r="E97" s="50" t="s">
        <v>71</v>
      </c>
      <c r="F97" s="115" t="s">
        <v>14</v>
      </c>
      <c r="G97" s="199"/>
      <c r="H97" s="64" t="s">
        <v>137</v>
      </c>
      <c r="I97" s="65" t="s">
        <v>0</v>
      </c>
      <c r="J97" s="54">
        <v>744</v>
      </c>
      <c r="K97" s="55">
        <v>100</v>
      </c>
      <c r="L97" s="17">
        <v>100</v>
      </c>
      <c r="M97" s="26">
        <v>5</v>
      </c>
      <c r="N97" s="54"/>
      <c r="O97" s="55"/>
      <c r="P97" s="56"/>
      <c r="Q97" s="56"/>
    </row>
    <row r="98" spans="2:17" s="13" customFormat="1" ht="24" customHeight="1" thickBot="1">
      <c r="B98" s="216"/>
      <c r="C98" s="122"/>
      <c r="D98" s="47"/>
      <c r="E98" s="47"/>
      <c r="F98" s="121"/>
      <c r="G98" s="237"/>
      <c r="H98" s="102" t="s">
        <v>32</v>
      </c>
      <c r="I98" s="80" t="s">
        <v>0</v>
      </c>
      <c r="J98" s="54">
        <v>744</v>
      </c>
      <c r="K98" s="55">
        <v>100</v>
      </c>
      <c r="L98" s="17">
        <v>100</v>
      </c>
      <c r="M98" s="26">
        <v>5</v>
      </c>
      <c r="N98" s="54"/>
      <c r="O98" s="55"/>
      <c r="P98" s="56"/>
      <c r="Q98" s="56"/>
    </row>
    <row r="99" spans="2:17" s="13" customFormat="1" ht="24.75" customHeight="1" thickBot="1">
      <c r="B99" s="187"/>
      <c r="C99" s="120"/>
      <c r="D99" s="81"/>
      <c r="E99" s="81"/>
      <c r="F99" s="118"/>
      <c r="G99" s="200"/>
      <c r="H99" s="67" t="s">
        <v>134</v>
      </c>
      <c r="I99" s="66" t="s">
        <v>0</v>
      </c>
      <c r="J99" s="54">
        <v>744</v>
      </c>
      <c r="K99" s="81">
        <v>90</v>
      </c>
      <c r="L99" s="81">
        <v>91</v>
      </c>
      <c r="M99" s="105">
        <v>5</v>
      </c>
      <c r="N99" s="123"/>
      <c r="O99" s="81"/>
      <c r="P99" s="15"/>
      <c r="Q99" s="15"/>
    </row>
    <row r="100" spans="2:17" s="13" customFormat="1" ht="11.25" customHeight="1">
      <c r="B100" s="62"/>
      <c r="C100" s="15"/>
      <c r="D100" s="15"/>
      <c r="E100" s="15"/>
      <c r="F100" s="56"/>
      <c r="G100" s="56"/>
      <c r="H100" s="63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1" s="13" customFormat="1" ht="12.75" customHeight="1">
      <c r="B101" s="174" t="s">
        <v>53</v>
      </c>
      <c r="C101" s="175"/>
      <c r="D101" s="175"/>
      <c r="E101" s="175"/>
      <c r="F101" s="175"/>
      <c r="G101" s="175"/>
      <c r="H101" s="175"/>
      <c r="I101" s="175"/>
      <c r="K101" s="60"/>
    </row>
    <row r="102" s="13" customFormat="1" ht="10.5" thickBot="1">
      <c r="K102" s="60"/>
    </row>
    <row r="103" spans="2:16" s="13" customFormat="1" ht="12" customHeight="1" thickBot="1">
      <c r="B103" s="157" t="s">
        <v>130</v>
      </c>
      <c r="C103" s="160" t="s">
        <v>5</v>
      </c>
      <c r="D103" s="160"/>
      <c r="E103" s="161"/>
      <c r="F103" s="164" t="s">
        <v>7</v>
      </c>
      <c r="G103" s="161"/>
      <c r="H103" s="166" t="s">
        <v>15</v>
      </c>
      <c r="I103" s="167"/>
      <c r="J103" s="167"/>
      <c r="K103" s="167"/>
      <c r="L103" s="167"/>
      <c r="M103" s="167"/>
      <c r="N103" s="167"/>
      <c r="O103" s="168"/>
      <c r="P103" s="190" t="s">
        <v>54</v>
      </c>
    </row>
    <row r="104" spans="2:16" s="13" customFormat="1" ht="31.5" customHeight="1" thickBot="1">
      <c r="B104" s="158"/>
      <c r="C104" s="162"/>
      <c r="D104" s="162"/>
      <c r="E104" s="163"/>
      <c r="F104" s="165"/>
      <c r="G104" s="162"/>
      <c r="H104" s="157" t="s">
        <v>9</v>
      </c>
      <c r="I104" s="167" t="s">
        <v>10</v>
      </c>
      <c r="J104" s="168"/>
      <c r="K104" s="157" t="s">
        <v>48</v>
      </c>
      <c r="L104" s="157" t="s">
        <v>49</v>
      </c>
      <c r="M104" s="157" t="s">
        <v>50</v>
      </c>
      <c r="N104" s="157" t="s">
        <v>51</v>
      </c>
      <c r="O104" s="157" t="s">
        <v>52</v>
      </c>
      <c r="P104" s="217"/>
    </row>
    <row r="105" spans="2:16" s="13" customFormat="1" ht="11.25" customHeight="1" thickBot="1">
      <c r="B105" s="158"/>
      <c r="C105" s="26"/>
      <c r="D105" s="18"/>
      <c r="E105" s="17"/>
      <c r="F105" s="19"/>
      <c r="G105" s="20"/>
      <c r="H105" s="158"/>
      <c r="I105" s="170" t="s">
        <v>11</v>
      </c>
      <c r="J105" s="172" t="s">
        <v>12</v>
      </c>
      <c r="K105" s="158"/>
      <c r="L105" s="158"/>
      <c r="M105" s="158"/>
      <c r="N105" s="158"/>
      <c r="O105" s="158"/>
      <c r="P105" s="217"/>
    </row>
    <row r="106" spans="2:16" s="13" customFormat="1" ht="30" customHeight="1" thickBot="1">
      <c r="B106" s="159"/>
      <c r="C106" s="33" t="s">
        <v>6</v>
      </c>
      <c r="D106" s="21" t="s">
        <v>6</v>
      </c>
      <c r="E106" s="21" t="s">
        <v>6</v>
      </c>
      <c r="F106" s="21" t="s">
        <v>6</v>
      </c>
      <c r="G106" s="22" t="s">
        <v>6</v>
      </c>
      <c r="H106" s="159"/>
      <c r="I106" s="171"/>
      <c r="J106" s="173"/>
      <c r="K106" s="159"/>
      <c r="L106" s="159"/>
      <c r="M106" s="159"/>
      <c r="N106" s="159"/>
      <c r="O106" s="159"/>
      <c r="P106" s="191"/>
    </row>
    <row r="107" spans="2:16" s="13" customFormat="1" ht="10.5" customHeight="1" thickBot="1">
      <c r="B107" s="24">
        <v>1</v>
      </c>
      <c r="C107" s="25">
        <v>2</v>
      </c>
      <c r="D107" s="17">
        <v>3</v>
      </c>
      <c r="E107" s="18">
        <v>4</v>
      </c>
      <c r="F107" s="24">
        <v>5</v>
      </c>
      <c r="G107" s="25">
        <v>6</v>
      </c>
      <c r="H107" s="25">
        <v>7</v>
      </c>
      <c r="I107" s="25">
        <v>8</v>
      </c>
      <c r="J107" s="24">
        <v>9</v>
      </c>
      <c r="K107" s="17">
        <v>10</v>
      </c>
      <c r="L107" s="17">
        <v>11</v>
      </c>
      <c r="M107" s="49">
        <v>12</v>
      </c>
      <c r="N107" s="52">
        <v>13</v>
      </c>
      <c r="O107" s="48">
        <v>14</v>
      </c>
      <c r="P107" s="52">
        <v>15</v>
      </c>
    </row>
    <row r="108" spans="2:16" s="13" customFormat="1" ht="26.25" customHeight="1">
      <c r="B108" s="186" t="s">
        <v>180</v>
      </c>
      <c r="C108" s="119" t="s">
        <v>71</v>
      </c>
      <c r="D108" s="50" t="s">
        <v>71</v>
      </c>
      <c r="E108" s="50" t="s">
        <v>71</v>
      </c>
      <c r="F108" s="115" t="s">
        <v>14</v>
      </c>
      <c r="G108" s="223"/>
      <c r="H108" s="227" t="s">
        <v>16</v>
      </c>
      <c r="I108" s="229" t="s">
        <v>17</v>
      </c>
      <c r="J108" s="231">
        <v>792</v>
      </c>
      <c r="K108" s="218">
        <v>122</v>
      </c>
      <c r="L108" s="190">
        <v>122</v>
      </c>
      <c r="M108" s="220">
        <v>0.05</v>
      </c>
      <c r="N108" s="190"/>
      <c r="O108" s="225"/>
      <c r="P108" s="190"/>
    </row>
    <row r="109" spans="2:16" s="13" customFormat="1" ht="21" customHeight="1" thickBot="1">
      <c r="B109" s="187"/>
      <c r="C109" s="120"/>
      <c r="D109" s="81"/>
      <c r="E109" s="81"/>
      <c r="F109" s="118"/>
      <c r="G109" s="224"/>
      <c r="H109" s="228"/>
      <c r="I109" s="230"/>
      <c r="J109" s="232"/>
      <c r="K109" s="219"/>
      <c r="L109" s="191"/>
      <c r="M109" s="248"/>
      <c r="N109" s="191"/>
      <c r="O109" s="226"/>
      <c r="P109" s="191"/>
    </row>
    <row r="110" spans="2:16" ht="11.25" customHeight="1">
      <c r="B110" s="238"/>
      <c r="C110" s="239"/>
      <c r="D110" s="239"/>
      <c r="E110" s="239"/>
      <c r="F110" s="239"/>
      <c r="G110" s="239"/>
      <c r="H110" s="239"/>
      <c r="I110" s="239"/>
      <c r="J110" s="239"/>
      <c r="K110" s="239"/>
      <c r="L110" s="240"/>
      <c r="M110" s="240"/>
      <c r="N110" s="185"/>
      <c r="O110" s="185"/>
      <c r="P110" s="201"/>
    </row>
    <row r="111" spans="2:16" s="13" customFormat="1" ht="12.75" customHeight="1">
      <c r="B111" s="58"/>
      <c r="C111" s="182" t="s">
        <v>38</v>
      </c>
      <c r="D111" s="182"/>
      <c r="E111" s="182"/>
      <c r="F111" s="182"/>
      <c r="G111" s="182"/>
      <c r="H111" s="182"/>
      <c r="I111" s="57"/>
      <c r="J111" s="57"/>
      <c r="K111" s="57"/>
      <c r="L111" s="16"/>
      <c r="M111" s="16"/>
      <c r="N111" s="185"/>
      <c r="O111" s="185"/>
      <c r="P111" s="202"/>
    </row>
    <row r="112" spans="2:16" s="13" customFormat="1" ht="10.5">
      <c r="B112" s="183" t="s">
        <v>94</v>
      </c>
      <c r="C112" s="184"/>
      <c r="D112" s="184"/>
      <c r="E112" s="184"/>
      <c r="F112" s="184"/>
      <c r="G112" s="184"/>
      <c r="H112" s="184"/>
      <c r="I112" s="184"/>
      <c r="J112" s="184"/>
      <c r="K112" s="184"/>
      <c r="L112" s="175"/>
      <c r="M112" s="175"/>
      <c r="N112" s="23"/>
      <c r="O112" s="59"/>
      <c r="P112" s="38" t="s">
        <v>139</v>
      </c>
    </row>
    <row r="113" spans="2:15" s="13" customFormat="1" ht="13.5" customHeight="1">
      <c r="B113" s="174" t="s">
        <v>96</v>
      </c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37"/>
      <c r="O113" s="40"/>
    </row>
    <row r="114" spans="2:16" s="13" customFormat="1" ht="17.25" customHeight="1">
      <c r="B114" s="174" t="s">
        <v>46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85" t="s">
        <v>29</v>
      </c>
      <c r="O114" s="185"/>
      <c r="P114" s="176" t="s">
        <v>138</v>
      </c>
    </row>
    <row r="115" spans="2:16" s="13" customFormat="1" ht="15" customHeight="1">
      <c r="B115" s="174" t="s">
        <v>47</v>
      </c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85"/>
      <c r="O115" s="185"/>
      <c r="P115" s="177"/>
    </row>
    <row r="116" s="13" customFormat="1" ht="13.5" customHeight="1" thickBot="1">
      <c r="K116" s="61"/>
    </row>
    <row r="117" spans="2:15" s="13" customFormat="1" ht="12" customHeight="1" thickBot="1">
      <c r="B117" s="157" t="s">
        <v>130</v>
      </c>
      <c r="C117" s="160" t="s">
        <v>5</v>
      </c>
      <c r="D117" s="160"/>
      <c r="E117" s="161"/>
      <c r="F117" s="164" t="s">
        <v>7</v>
      </c>
      <c r="G117" s="161"/>
      <c r="H117" s="178" t="s">
        <v>8</v>
      </c>
      <c r="I117" s="179"/>
      <c r="J117" s="179"/>
      <c r="K117" s="179"/>
      <c r="L117" s="179"/>
      <c r="M117" s="179"/>
      <c r="N117" s="179"/>
      <c r="O117" s="180"/>
    </row>
    <row r="118" spans="2:18" s="13" customFormat="1" ht="30.75" customHeight="1" thickBot="1">
      <c r="B118" s="158"/>
      <c r="C118" s="162"/>
      <c r="D118" s="162"/>
      <c r="E118" s="163"/>
      <c r="F118" s="165"/>
      <c r="G118" s="162"/>
      <c r="H118" s="157" t="s">
        <v>9</v>
      </c>
      <c r="I118" s="167" t="s">
        <v>10</v>
      </c>
      <c r="J118" s="168"/>
      <c r="K118" s="157" t="s">
        <v>48</v>
      </c>
      <c r="L118" s="157" t="s">
        <v>49</v>
      </c>
      <c r="M118" s="157" t="s">
        <v>50</v>
      </c>
      <c r="N118" s="157" t="s">
        <v>51</v>
      </c>
      <c r="O118" s="157" t="s">
        <v>52</v>
      </c>
      <c r="P118" s="14"/>
      <c r="Q118" s="15"/>
      <c r="R118" s="16"/>
    </row>
    <row r="119" spans="2:18" s="13" customFormat="1" ht="10.5" customHeight="1" thickBot="1">
      <c r="B119" s="158"/>
      <c r="C119" s="26"/>
      <c r="D119" s="18"/>
      <c r="E119" s="17"/>
      <c r="F119" s="19"/>
      <c r="G119" s="20"/>
      <c r="H119" s="158"/>
      <c r="I119" s="170" t="s">
        <v>11</v>
      </c>
      <c r="J119" s="172" t="s">
        <v>12</v>
      </c>
      <c r="K119" s="158"/>
      <c r="L119" s="158"/>
      <c r="M119" s="158"/>
      <c r="N119" s="158"/>
      <c r="O119" s="158"/>
      <c r="P119" s="14"/>
      <c r="Q119" s="15"/>
      <c r="R119" s="16"/>
    </row>
    <row r="120" spans="2:18" s="13" customFormat="1" ht="30.75" customHeight="1" thickBot="1">
      <c r="B120" s="159"/>
      <c r="C120" s="33" t="s">
        <v>6</v>
      </c>
      <c r="D120" s="21" t="s">
        <v>6</v>
      </c>
      <c r="E120" s="21" t="s">
        <v>6</v>
      </c>
      <c r="F120" s="21" t="s">
        <v>6</v>
      </c>
      <c r="G120" s="22" t="s">
        <v>6</v>
      </c>
      <c r="H120" s="159"/>
      <c r="I120" s="171"/>
      <c r="J120" s="173"/>
      <c r="K120" s="159"/>
      <c r="L120" s="159"/>
      <c r="M120" s="159"/>
      <c r="N120" s="159"/>
      <c r="O120" s="159"/>
      <c r="P120" s="23"/>
      <c r="Q120" s="15"/>
      <c r="R120" s="16"/>
    </row>
    <row r="121" spans="2:17" s="13" customFormat="1" ht="10.5" thickBot="1">
      <c r="B121" s="24">
        <v>1</v>
      </c>
      <c r="C121" s="25">
        <v>2</v>
      </c>
      <c r="D121" s="17">
        <v>3</v>
      </c>
      <c r="E121" s="18">
        <v>4</v>
      </c>
      <c r="F121" s="24">
        <v>5</v>
      </c>
      <c r="G121" s="25">
        <v>6</v>
      </c>
      <c r="H121" s="25">
        <v>7</v>
      </c>
      <c r="I121" s="25">
        <v>8</v>
      </c>
      <c r="J121" s="24">
        <v>9</v>
      </c>
      <c r="K121" s="17">
        <v>10</v>
      </c>
      <c r="L121" s="17">
        <v>11</v>
      </c>
      <c r="M121" s="26">
        <v>12</v>
      </c>
      <c r="N121" s="51">
        <v>13</v>
      </c>
      <c r="O121" s="50">
        <v>14</v>
      </c>
      <c r="P121" s="15"/>
      <c r="Q121" s="15"/>
    </row>
    <row r="122" spans="2:17" s="13" customFormat="1" ht="22.5" customHeight="1" thickBot="1">
      <c r="B122" s="186" t="s">
        <v>181</v>
      </c>
      <c r="C122" s="119" t="s">
        <v>71</v>
      </c>
      <c r="D122" s="50" t="s">
        <v>71</v>
      </c>
      <c r="E122" s="50" t="s">
        <v>71</v>
      </c>
      <c r="F122" s="115" t="s">
        <v>140</v>
      </c>
      <c r="G122" s="199"/>
      <c r="H122" s="64" t="s">
        <v>137</v>
      </c>
      <c r="I122" s="65" t="s">
        <v>0</v>
      </c>
      <c r="J122" s="54">
        <v>744</v>
      </c>
      <c r="K122" s="55">
        <v>0</v>
      </c>
      <c r="L122" s="17">
        <v>0</v>
      </c>
      <c r="M122" s="26"/>
      <c r="N122" s="54"/>
      <c r="O122" s="55"/>
      <c r="P122" s="56"/>
      <c r="Q122" s="56"/>
    </row>
    <row r="123" spans="2:17" s="13" customFormat="1" ht="24" customHeight="1" thickBot="1">
      <c r="B123" s="216"/>
      <c r="C123" s="122"/>
      <c r="D123" s="47"/>
      <c r="E123" s="47"/>
      <c r="F123" s="121"/>
      <c r="G123" s="237"/>
      <c r="H123" s="102" t="s">
        <v>32</v>
      </c>
      <c r="I123" s="80" t="s">
        <v>0</v>
      </c>
      <c r="J123" s="54">
        <v>744</v>
      </c>
      <c r="K123" s="55">
        <v>0</v>
      </c>
      <c r="L123" s="17">
        <v>0</v>
      </c>
      <c r="M123" s="26"/>
      <c r="N123" s="54"/>
      <c r="O123" s="55"/>
      <c r="P123" s="56"/>
      <c r="Q123" s="56"/>
    </row>
    <row r="124" spans="2:17" s="13" customFormat="1" ht="24.75" customHeight="1" thickBot="1">
      <c r="B124" s="187"/>
      <c r="C124" s="132"/>
      <c r="D124" s="128"/>
      <c r="E124" s="128"/>
      <c r="F124" s="133"/>
      <c r="G124" s="200"/>
      <c r="H124" s="67" t="s">
        <v>134</v>
      </c>
      <c r="I124" s="66" t="s">
        <v>0</v>
      </c>
      <c r="J124" s="54">
        <v>744</v>
      </c>
      <c r="K124" s="81">
        <v>0</v>
      </c>
      <c r="L124" s="81">
        <v>0</v>
      </c>
      <c r="M124" s="105"/>
      <c r="N124" s="123"/>
      <c r="O124" s="81"/>
      <c r="P124" s="15"/>
      <c r="Q124" s="15"/>
    </row>
    <row r="125" spans="2:17" s="13" customFormat="1" ht="11.25" customHeight="1">
      <c r="B125" s="62"/>
      <c r="C125" s="15"/>
      <c r="D125" s="15"/>
      <c r="E125" s="15"/>
      <c r="F125" s="56"/>
      <c r="G125" s="56"/>
      <c r="H125" s="63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1" s="13" customFormat="1" ht="12.75" customHeight="1">
      <c r="B126" s="174" t="s">
        <v>53</v>
      </c>
      <c r="C126" s="175"/>
      <c r="D126" s="175"/>
      <c r="E126" s="175"/>
      <c r="F126" s="175"/>
      <c r="G126" s="175"/>
      <c r="H126" s="175"/>
      <c r="I126" s="175"/>
      <c r="K126" s="60"/>
    </row>
    <row r="127" s="13" customFormat="1" ht="10.5" thickBot="1">
      <c r="K127" s="60"/>
    </row>
    <row r="128" spans="2:16" s="13" customFormat="1" ht="12" customHeight="1" thickBot="1">
      <c r="B128" s="157" t="s">
        <v>130</v>
      </c>
      <c r="C128" s="160" t="s">
        <v>5</v>
      </c>
      <c r="D128" s="160"/>
      <c r="E128" s="161"/>
      <c r="F128" s="164" t="s">
        <v>7</v>
      </c>
      <c r="G128" s="161"/>
      <c r="H128" s="166" t="s">
        <v>15</v>
      </c>
      <c r="I128" s="167"/>
      <c r="J128" s="167"/>
      <c r="K128" s="167"/>
      <c r="L128" s="167"/>
      <c r="M128" s="167"/>
      <c r="N128" s="167"/>
      <c r="O128" s="168"/>
      <c r="P128" s="190" t="s">
        <v>54</v>
      </c>
    </row>
    <row r="129" spans="2:16" s="13" customFormat="1" ht="32.25" customHeight="1" thickBot="1">
      <c r="B129" s="158"/>
      <c r="C129" s="162"/>
      <c r="D129" s="162"/>
      <c r="E129" s="163"/>
      <c r="F129" s="165"/>
      <c r="G129" s="162"/>
      <c r="H129" s="157" t="s">
        <v>9</v>
      </c>
      <c r="I129" s="167" t="s">
        <v>10</v>
      </c>
      <c r="J129" s="168"/>
      <c r="K129" s="157" t="s">
        <v>48</v>
      </c>
      <c r="L129" s="157" t="s">
        <v>49</v>
      </c>
      <c r="M129" s="157" t="s">
        <v>50</v>
      </c>
      <c r="N129" s="157" t="s">
        <v>51</v>
      </c>
      <c r="O129" s="157" t="s">
        <v>52</v>
      </c>
      <c r="P129" s="217"/>
    </row>
    <row r="130" spans="2:16" s="13" customFormat="1" ht="11.25" customHeight="1" thickBot="1">
      <c r="B130" s="158"/>
      <c r="C130" s="26"/>
      <c r="D130" s="18"/>
      <c r="E130" s="17"/>
      <c r="F130" s="19"/>
      <c r="G130" s="20"/>
      <c r="H130" s="158"/>
      <c r="I130" s="170" t="s">
        <v>11</v>
      </c>
      <c r="J130" s="170" t="s">
        <v>12</v>
      </c>
      <c r="K130" s="158"/>
      <c r="L130" s="158"/>
      <c r="M130" s="158"/>
      <c r="N130" s="158"/>
      <c r="O130" s="158"/>
      <c r="P130" s="217"/>
    </row>
    <row r="131" spans="2:16" s="13" customFormat="1" ht="30" customHeight="1" thickBot="1">
      <c r="B131" s="159"/>
      <c r="C131" s="33" t="s">
        <v>6</v>
      </c>
      <c r="D131" s="21" t="s">
        <v>6</v>
      </c>
      <c r="E131" s="21" t="s">
        <v>6</v>
      </c>
      <c r="F131" s="21" t="s">
        <v>6</v>
      </c>
      <c r="G131" s="22" t="s">
        <v>6</v>
      </c>
      <c r="H131" s="159"/>
      <c r="I131" s="171"/>
      <c r="J131" s="171"/>
      <c r="K131" s="159"/>
      <c r="L131" s="159"/>
      <c r="M131" s="159"/>
      <c r="N131" s="159"/>
      <c r="O131" s="159"/>
      <c r="P131" s="191"/>
    </row>
    <row r="132" spans="2:16" s="13" customFormat="1" ht="10.5" customHeight="1" thickBot="1">
      <c r="B132" s="24">
        <v>1</v>
      </c>
      <c r="C132" s="25">
        <v>2</v>
      </c>
      <c r="D132" s="17">
        <v>3</v>
      </c>
      <c r="E132" s="18">
        <v>4</v>
      </c>
      <c r="F132" s="24">
        <v>5</v>
      </c>
      <c r="G132" s="25">
        <v>6</v>
      </c>
      <c r="H132" s="25">
        <v>7</v>
      </c>
      <c r="I132" s="25">
        <v>8</v>
      </c>
      <c r="J132" s="24">
        <v>9</v>
      </c>
      <c r="K132" s="17">
        <v>10</v>
      </c>
      <c r="L132" s="17">
        <v>11</v>
      </c>
      <c r="M132" s="49">
        <v>12</v>
      </c>
      <c r="N132" s="52">
        <v>13</v>
      </c>
      <c r="O132" s="48">
        <v>14</v>
      </c>
      <c r="P132" s="52">
        <v>15</v>
      </c>
    </row>
    <row r="133" spans="2:16" s="13" customFormat="1" ht="26.25" customHeight="1">
      <c r="B133" s="186" t="s">
        <v>181</v>
      </c>
      <c r="C133" s="119" t="s">
        <v>71</v>
      </c>
      <c r="D133" s="50" t="s">
        <v>71</v>
      </c>
      <c r="E133" s="50" t="s">
        <v>71</v>
      </c>
      <c r="F133" s="115" t="s">
        <v>140</v>
      </c>
      <c r="G133" s="223"/>
      <c r="H133" s="227" t="s">
        <v>16</v>
      </c>
      <c r="I133" s="229" t="s">
        <v>17</v>
      </c>
      <c r="J133" s="231">
        <v>792</v>
      </c>
      <c r="K133" s="218">
        <v>0</v>
      </c>
      <c r="L133" s="190">
        <v>0</v>
      </c>
      <c r="M133" s="190"/>
      <c r="N133" s="190"/>
      <c r="O133" s="225"/>
      <c r="P133" s="190"/>
    </row>
    <row r="134" spans="2:16" s="13" customFormat="1" ht="9.75" customHeight="1">
      <c r="B134" s="216"/>
      <c r="C134" s="122"/>
      <c r="D134" s="47"/>
      <c r="E134" s="47"/>
      <c r="F134" s="121"/>
      <c r="G134" s="243"/>
      <c r="H134" s="244"/>
      <c r="I134" s="241"/>
      <c r="J134" s="245"/>
      <c r="K134" s="246"/>
      <c r="L134" s="217"/>
      <c r="M134" s="217"/>
      <c r="N134" s="217"/>
      <c r="O134" s="247"/>
      <c r="P134" s="217"/>
    </row>
    <row r="135" spans="2:16" s="13" customFormat="1" ht="21" customHeight="1" thickBot="1">
      <c r="B135" s="187"/>
      <c r="C135" s="132"/>
      <c r="D135" s="128"/>
      <c r="E135" s="128"/>
      <c r="F135" s="133"/>
      <c r="G135" s="224"/>
      <c r="H135" s="228"/>
      <c r="I135" s="230"/>
      <c r="J135" s="232"/>
      <c r="K135" s="219"/>
      <c r="L135" s="191"/>
      <c r="M135" s="191"/>
      <c r="N135" s="191"/>
      <c r="O135" s="226"/>
      <c r="P135" s="191"/>
    </row>
    <row r="136" ht="12" customHeight="1">
      <c r="K136" s="3"/>
    </row>
    <row r="137" spans="2:16" s="13" customFormat="1" ht="12.75" customHeight="1">
      <c r="B137" s="58"/>
      <c r="C137" s="182" t="s">
        <v>39</v>
      </c>
      <c r="D137" s="182"/>
      <c r="E137" s="182"/>
      <c r="F137" s="182"/>
      <c r="G137" s="182"/>
      <c r="H137" s="182"/>
      <c r="I137" s="57"/>
      <c r="J137" s="57"/>
      <c r="K137" s="57"/>
      <c r="L137" s="16"/>
      <c r="M137" s="16"/>
      <c r="N137" s="23"/>
      <c r="O137" s="37" t="s">
        <v>28</v>
      </c>
      <c r="P137" s="38" t="s">
        <v>139</v>
      </c>
    </row>
    <row r="138" spans="2:16" s="13" customFormat="1" ht="10.5">
      <c r="B138" s="183" t="s">
        <v>94</v>
      </c>
      <c r="C138" s="184"/>
      <c r="D138" s="184"/>
      <c r="E138" s="184"/>
      <c r="F138" s="184"/>
      <c r="G138" s="184"/>
      <c r="H138" s="184"/>
      <c r="I138" s="184"/>
      <c r="J138" s="184"/>
      <c r="K138" s="184"/>
      <c r="L138" s="175"/>
      <c r="M138" s="175"/>
      <c r="N138" s="23"/>
      <c r="O138" s="59"/>
      <c r="P138" s="38"/>
    </row>
    <row r="139" spans="2:15" s="13" customFormat="1" ht="12" customHeight="1">
      <c r="B139" s="174" t="s">
        <v>96</v>
      </c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37"/>
      <c r="O139" s="40"/>
    </row>
    <row r="140" spans="2:16" s="13" customFormat="1" ht="13.5" customHeight="1">
      <c r="B140" s="174" t="s">
        <v>46</v>
      </c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85" t="s">
        <v>29</v>
      </c>
      <c r="O140" s="185"/>
      <c r="P140" s="176" t="s">
        <v>138</v>
      </c>
    </row>
    <row r="141" spans="2:16" s="13" customFormat="1" ht="15.75" customHeight="1">
      <c r="B141" s="174" t="s">
        <v>47</v>
      </c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85"/>
      <c r="O141" s="185"/>
      <c r="P141" s="177"/>
    </row>
    <row r="142" s="13" customFormat="1" ht="13.5" customHeight="1" thickBot="1">
      <c r="K142" s="61"/>
    </row>
    <row r="143" spans="2:15" s="13" customFormat="1" ht="12" customHeight="1" thickBot="1">
      <c r="B143" s="157" t="s">
        <v>130</v>
      </c>
      <c r="C143" s="160" t="s">
        <v>5</v>
      </c>
      <c r="D143" s="160"/>
      <c r="E143" s="161"/>
      <c r="F143" s="164" t="s">
        <v>7</v>
      </c>
      <c r="G143" s="161"/>
      <c r="H143" s="178" t="s">
        <v>8</v>
      </c>
      <c r="I143" s="179"/>
      <c r="J143" s="179"/>
      <c r="K143" s="179"/>
      <c r="L143" s="179"/>
      <c r="M143" s="179"/>
      <c r="N143" s="179"/>
      <c r="O143" s="180"/>
    </row>
    <row r="144" spans="2:18" s="13" customFormat="1" ht="30" customHeight="1" thickBot="1">
      <c r="B144" s="158"/>
      <c r="C144" s="162"/>
      <c r="D144" s="162"/>
      <c r="E144" s="163"/>
      <c r="F144" s="165"/>
      <c r="G144" s="162"/>
      <c r="H144" s="157" t="s">
        <v>9</v>
      </c>
      <c r="I144" s="167" t="s">
        <v>10</v>
      </c>
      <c r="J144" s="168"/>
      <c r="K144" s="157" t="s">
        <v>48</v>
      </c>
      <c r="L144" s="157" t="s">
        <v>49</v>
      </c>
      <c r="M144" s="157" t="s">
        <v>50</v>
      </c>
      <c r="N144" s="157" t="s">
        <v>51</v>
      </c>
      <c r="O144" s="157" t="s">
        <v>52</v>
      </c>
      <c r="P144" s="14"/>
      <c r="Q144" s="15"/>
      <c r="R144" s="16"/>
    </row>
    <row r="145" spans="2:18" s="13" customFormat="1" ht="13.5" customHeight="1" thickBot="1">
      <c r="B145" s="158"/>
      <c r="C145" s="26"/>
      <c r="D145" s="18"/>
      <c r="E145" s="17"/>
      <c r="F145" s="19"/>
      <c r="G145" s="20"/>
      <c r="H145" s="158"/>
      <c r="I145" s="170" t="s">
        <v>11</v>
      </c>
      <c r="J145" s="172" t="s">
        <v>12</v>
      </c>
      <c r="K145" s="158"/>
      <c r="L145" s="158"/>
      <c r="M145" s="158"/>
      <c r="N145" s="158"/>
      <c r="O145" s="158"/>
      <c r="P145" s="14"/>
      <c r="Q145" s="15"/>
      <c r="R145" s="16"/>
    </row>
    <row r="146" spans="2:18" s="13" customFormat="1" ht="30" customHeight="1" thickBot="1">
      <c r="B146" s="159"/>
      <c r="C146" s="33" t="s">
        <v>6</v>
      </c>
      <c r="D146" s="21" t="s">
        <v>6</v>
      </c>
      <c r="E146" s="21" t="s">
        <v>6</v>
      </c>
      <c r="F146" s="21" t="s">
        <v>6</v>
      </c>
      <c r="G146" s="22" t="s">
        <v>6</v>
      </c>
      <c r="H146" s="159"/>
      <c r="I146" s="171"/>
      <c r="J146" s="173"/>
      <c r="K146" s="159"/>
      <c r="L146" s="159"/>
      <c r="M146" s="159"/>
      <c r="N146" s="159"/>
      <c r="O146" s="159"/>
      <c r="P146" s="23"/>
      <c r="Q146" s="15"/>
      <c r="R146" s="16"/>
    </row>
    <row r="147" spans="2:17" s="13" customFormat="1" ht="10.5" thickBot="1">
      <c r="B147" s="24">
        <v>1</v>
      </c>
      <c r="C147" s="25">
        <v>2</v>
      </c>
      <c r="D147" s="17">
        <v>3</v>
      </c>
      <c r="E147" s="18">
        <v>4</v>
      </c>
      <c r="F147" s="24">
        <v>5</v>
      </c>
      <c r="G147" s="25">
        <v>6</v>
      </c>
      <c r="H147" s="25">
        <v>7</v>
      </c>
      <c r="I147" s="25">
        <v>8</v>
      </c>
      <c r="J147" s="24">
        <v>9</v>
      </c>
      <c r="K147" s="17">
        <v>10</v>
      </c>
      <c r="L147" s="17">
        <v>11</v>
      </c>
      <c r="M147" s="26">
        <v>12</v>
      </c>
      <c r="N147" s="51">
        <v>13</v>
      </c>
      <c r="O147" s="50">
        <v>14</v>
      </c>
      <c r="P147" s="15"/>
      <c r="Q147" s="15"/>
    </row>
    <row r="148" spans="2:17" s="13" customFormat="1" ht="24" customHeight="1" thickBot="1">
      <c r="B148" s="186" t="s">
        <v>182</v>
      </c>
      <c r="C148" s="119" t="s">
        <v>71</v>
      </c>
      <c r="D148" s="50" t="s">
        <v>71</v>
      </c>
      <c r="E148" s="190" t="s">
        <v>135</v>
      </c>
      <c r="F148" s="115" t="s">
        <v>14</v>
      </c>
      <c r="G148" s="199"/>
      <c r="H148" s="64" t="s">
        <v>137</v>
      </c>
      <c r="I148" s="65" t="s">
        <v>0</v>
      </c>
      <c r="J148" s="54">
        <v>744</v>
      </c>
      <c r="K148" s="55">
        <v>0</v>
      </c>
      <c r="L148" s="17">
        <v>0</v>
      </c>
      <c r="M148" s="26"/>
      <c r="N148" s="54"/>
      <c r="O148" s="55"/>
      <c r="P148" s="56"/>
      <c r="Q148" s="56"/>
    </row>
    <row r="149" spans="2:17" s="13" customFormat="1" ht="24" customHeight="1" thickBot="1">
      <c r="B149" s="216"/>
      <c r="C149" s="122"/>
      <c r="D149" s="47"/>
      <c r="E149" s="217"/>
      <c r="F149" s="121"/>
      <c r="G149" s="237"/>
      <c r="H149" s="102" t="s">
        <v>32</v>
      </c>
      <c r="I149" s="80" t="s">
        <v>0</v>
      </c>
      <c r="J149" s="54">
        <v>744</v>
      </c>
      <c r="K149" s="55">
        <v>0</v>
      </c>
      <c r="L149" s="17">
        <v>0</v>
      </c>
      <c r="M149" s="26"/>
      <c r="N149" s="54"/>
      <c r="O149" s="55"/>
      <c r="P149" s="56"/>
      <c r="Q149" s="56"/>
    </row>
    <row r="150" spans="2:17" s="13" customFormat="1" ht="24.75" customHeight="1" thickBot="1">
      <c r="B150" s="187"/>
      <c r="C150" s="132"/>
      <c r="D150" s="128"/>
      <c r="E150" s="191"/>
      <c r="F150" s="133"/>
      <c r="G150" s="200"/>
      <c r="H150" s="67" t="s">
        <v>134</v>
      </c>
      <c r="I150" s="66" t="s">
        <v>0</v>
      </c>
      <c r="J150" s="54">
        <v>744</v>
      </c>
      <c r="K150" s="81">
        <v>0</v>
      </c>
      <c r="L150" s="81">
        <v>0</v>
      </c>
      <c r="M150" s="105"/>
      <c r="N150" s="123"/>
      <c r="O150" s="81"/>
      <c r="P150" s="15"/>
      <c r="Q150" s="15"/>
    </row>
    <row r="151" spans="2:17" s="13" customFormat="1" ht="11.25" customHeight="1">
      <c r="B151" s="62"/>
      <c r="C151" s="15"/>
      <c r="D151" s="15"/>
      <c r="E151" s="15"/>
      <c r="F151" s="56"/>
      <c r="G151" s="56"/>
      <c r="H151" s="63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1" s="13" customFormat="1" ht="12.75" customHeight="1">
      <c r="B152" s="174" t="s">
        <v>53</v>
      </c>
      <c r="C152" s="175"/>
      <c r="D152" s="175"/>
      <c r="E152" s="175"/>
      <c r="F152" s="175"/>
      <c r="G152" s="175"/>
      <c r="H152" s="175"/>
      <c r="I152" s="175"/>
      <c r="K152" s="60"/>
    </row>
    <row r="153" s="13" customFormat="1" ht="10.5" thickBot="1">
      <c r="K153" s="60"/>
    </row>
    <row r="154" spans="2:16" s="13" customFormat="1" ht="12" customHeight="1" thickBot="1">
      <c r="B154" s="157" t="s">
        <v>130</v>
      </c>
      <c r="C154" s="160" t="s">
        <v>5</v>
      </c>
      <c r="D154" s="160"/>
      <c r="E154" s="161"/>
      <c r="F154" s="164" t="s">
        <v>7</v>
      </c>
      <c r="G154" s="161"/>
      <c r="H154" s="166" t="s">
        <v>15</v>
      </c>
      <c r="I154" s="167"/>
      <c r="J154" s="167"/>
      <c r="K154" s="167"/>
      <c r="L154" s="167"/>
      <c r="M154" s="167"/>
      <c r="N154" s="167"/>
      <c r="O154" s="168"/>
      <c r="P154" s="190" t="s">
        <v>54</v>
      </c>
    </row>
    <row r="155" spans="2:16" s="13" customFormat="1" ht="33" customHeight="1" thickBot="1">
      <c r="B155" s="158"/>
      <c r="C155" s="162"/>
      <c r="D155" s="162"/>
      <c r="E155" s="163"/>
      <c r="F155" s="165"/>
      <c r="G155" s="162"/>
      <c r="H155" s="157" t="s">
        <v>9</v>
      </c>
      <c r="I155" s="167" t="s">
        <v>10</v>
      </c>
      <c r="J155" s="168"/>
      <c r="K155" s="157" t="s">
        <v>48</v>
      </c>
      <c r="L155" s="157" t="s">
        <v>49</v>
      </c>
      <c r="M155" s="157" t="s">
        <v>50</v>
      </c>
      <c r="N155" s="157" t="s">
        <v>51</v>
      </c>
      <c r="O155" s="157" t="s">
        <v>52</v>
      </c>
      <c r="P155" s="217"/>
    </row>
    <row r="156" spans="2:16" s="13" customFormat="1" ht="11.25" customHeight="1" thickBot="1">
      <c r="B156" s="158"/>
      <c r="C156" s="26"/>
      <c r="D156" s="18"/>
      <c r="E156" s="17"/>
      <c r="F156" s="19"/>
      <c r="G156" s="20"/>
      <c r="H156" s="158"/>
      <c r="I156" s="170" t="s">
        <v>11</v>
      </c>
      <c r="J156" s="172" t="s">
        <v>12</v>
      </c>
      <c r="K156" s="158"/>
      <c r="L156" s="158"/>
      <c r="M156" s="158"/>
      <c r="N156" s="158"/>
      <c r="O156" s="158"/>
      <c r="P156" s="217"/>
    </row>
    <row r="157" spans="2:16" s="13" customFormat="1" ht="29.25" customHeight="1" thickBot="1">
      <c r="B157" s="159"/>
      <c r="C157" s="33" t="s">
        <v>6</v>
      </c>
      <c r="D157" s="21" t="s">
        <v>6</v>
      </c>
      <c r="E157" s="21" t="s">
        <v>6</v>
      </c>
      <c r="F157" s="21" t="s">
        <v>6</v>
      </c>
      <c r="G157" s="22" t="s">
        <v>6</v>
      </c>
      <c r="H157" s="159"/>
      <c r="I157" s="171"/>
      <c r="J157" s="173"/>
      <c r="K157" s="159"/>
      <c r="L157" s="159"/>
      <c r="M157" s="159"/>
      <c r="N157" s="159"/>
      <c r="O157" s="159"/>
      <c r="P157" s="191"/>
    </row>
    <row r="158" spans="2:16" s="13" customFormat="1" ht="10.5" customHeight="1" thickBot="1">
      <c r="B158" s="24">
        <v>1</v>
      </c>
      <c r="C158" s="25">
        <v>2</v>
      </c>
      <c r="D158" s="17">
        <v>3</v>
      </c>
      <c r="E158" s="18">
        <v>4</v>
      </c>
      <c r="F158" s="24">
        <v>5</v>
      </c>
      <c r="G158" s="25">
        <v>6</v>
      </c>
      <c r="H158" s="25">
        <v>7</v>
      </c>
      <c r="I158" s="25">
        <v>8</v>
      </c>
      <c r="J158" s="24">
        <v>9</v>
      </c>
      <c r="K158" s="17">
        <v>10</v>
      </c>
      <c r="L158" s="17">
        <v>11</v>
      </c>
      <c r="M158" s="49">
        <v>12</v>
      </c>
      <c r="N158" s="52">
        <v>13</v>
      </c>
      <c r="O158" s="48">
        <v>14</v>
      </c>
      <c r="P158" s="52">
        <v>15</v>
      </c>
    </row>
    <row r="159" spans="2:16" s="13" customFormat="1" ht="26.25" customHeight="1">
      <c r="B159" s="186" t="s">
        <v>182</v>
      </c>
      <c r="C159" s="119" t="s">
        <v>71</v>
      </c>
      <c r="D159" s="50" t="s">
        <v>71</v>
      </c>
      <c r="E159" s="190" t="s">
        <v>135</v>
      </c>
      <c r="F159" s="115" t="s">
        <v>14</v>
      </c>
      <c r="G159" s="223"/>
      <c r="H159" s="227" t="s">
        <v>16</v>
      </c>
      <c r="I159" s="229" t="s">
        <v>17</v>
      </c>
      <c r="J159" s="231">
        <v>792</v>
      </c>
      <c r="K159" s="218">
        <v>0</v>
      </c>
      <c r="L159" s="190">
        <v>0</v>
      </c>
      <c r="M159" s="190"/>
      <c r="N159" s="190"/>
      <c r="O159" s="225"/>
      <c r="P159" s="190"/>
    </row>
    <row r="160" spans="2:16" s="13" customFormat="1" ht="9.75" customHeight="1">
      <c r="B160" s="216"/>
      <c r="C160" s="122"/>
      <c r="D160" s="47"/>
      <c r="E160" s="217"/>
      <c r="F160" s="121"/>
      <c r="G160" s="243"/>
      <c r="H160" s="244"/>
      <c r="I160" s="241"/>
      <c r="J160" s="245"/>
      <c r="K160" s="246"/>
      <c r="L160" s="217"/>
      <c r="M160" s="217"/>
      <c r="N160" s="217"/>
      <c r="O160" s="247"/>
      <c r="P160" s="217"/>
    </row>
    <row r="161" spans="2:16" s="13" customFormat="1" ht="21" customHeight="1" thickBot="1">
      <c r="B161" s="187"/>
      <c r="C161" s="132"/>
      <c r="D161" s="128"/>
      <c r="E161" s="191"/>
      <c r="F161" s="133"/>
      <c r="G161" s="224"/>
      <c r="H161" s="228"/>
      <c r="I161" s="230"/>
      <c r="J161" s="232"/>
      <c r="K161" s="219"/>
      <c r="L161" s="191"/>
      <c r="M161" s="191"/>
      <c r="N161" s="191"/>
      <c r="O161" s="226"/>
      <c r="P161" s="191"/>
    </row>
    <row r="162" spans="2:14" ht="17.25" customHeight="1">
      <c r="B162" s="28"/>
      <c r="C162" s="28"/>
      <c r="D162" s="28"/>
      <c r="E162" s="28"/>
      <c r="F162" s="30"/>
      <c r="G162" s="30"/>
      <c r="H162" s="30"/>
      <c r="I162" s="30"/>
      <c r="J162" s="30"/>
      <c r="K162" s="30"/>
      <c r="L162" s="30"/>
      <c r="M162" s="30"/>
      <c r="N162" s="7"/>
    </row>
    <row r="163" spans="2:16" s="13" customFormat="1" ht="12.75" customHeight="1">
      <c r="B163" s="58"/>
      <c r="C163" s="182" t="s">
        <v>43</v>
      </c>
      <c r="D163" s="182"/>
      <c r="E163" s="182"/>
      <c r="F163" s="182"/>
      <c r="G163" s="182"/>
      <c r="H163" s="182"/>
      <c r="I163" s="57"/>
      <c r="J163" s="57"/>
      <c r="K163" s="57"/>
      <c r="L163" s="16"/>
      <c r="M163" s="16"/>
      <c r="N163" s="23"/>
      <c r="O163" s="37" t="s">
        <v>28</v>
      </c>
      <c r="P163" s="38" t="s">
        <v>139</v>
      </c>
    </row>
    <row r="164" spans="2:16" s="13" customFormat="1" ht="10.5">
      <c r="B164" s="183" t="s">
        <v>94</v>
      </c>
      <c r="C164" s="184"/>
      <c r="D164" s="184"/>
      <c r="E164" s="184"/>
      <c r="F164" s="184"/>
      <c r="G164" s="184"/>
      <c r="H164" s="184"/>
      <c r="I164" s="184"/>
      <c r="J164" s="184"/>
      <c r="K164" s="184"/>
      <c r="L164" s="175"/>
      <c r="M164" s="175"/>
      <c r="N164" s="23"/>
      <c r="O164" s="59"/>
      <c r="P164" s="38"/>
    </row>
    <row r="165" spans="2:15" s="13" customFormat="1" ht="13.5" customHeight="1">
      <c r="B165" s="174" t="s">
        <v>96</v>
      </c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37"/>
      <c r="O165" s="40"/>
    </row>
    <row r="166" spans="2:16" s="13" customFormat="1" ht="17.25" customHeight="1">
      <c r="B166" s="174" t="s">
        <v>46</v>
      </c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85" t="s">
        <v>29</v>
      </c>
      <c r="O166" s="185"/>
      <c r="P166" s="176" t="s">
        <v>138</v>
      </c>
    </row>
    <row r="167" spans="2:16" s="13" customFormat="1" ht="15" customHeight="1">
      <c r="B167" s="174" t="s">
        <v>47</v>
      </c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85"/>
      <c r="O167" s="185"/>
      <c r="P167" s="177"/>
    </row>
    <row r="168" s="13" customFormat="1" ht="13.5" customHeight="1" thickBot="1">
      <c r="K168" s="61"/>
    </row>
    <row r="169" spans="2:15" s="13" customFormat="1" ht="12" customHeight="1" thickBot="1">
      <c r="B169" s="157" t="s">
        <v>130</v>
      </c>
      <c r="C169" s="160" t="s">
        <v>5</v>
      </c>
      <c r="D169" s="160"/>
      <c r="E169" s="161"/>
      <c r="F169" s="164" t="s">
        <v>7</v>
      </c>
      <c r="G169" s="161"/>
      <c r="H169" s="178" t="s">
        <v>8</v>
      </c>
      <c r="I169" s="179"/>
      <c r="J169" s="179"/>
      <c r="K169" s="179"/>
      <c r="L169" s="179"/>
      <c r="M169" s="179"/>
      <c r="N169" s="179"/>
      <c r="O169" s="180"/>
    </row>
    <row r="170" spans="2:18" s="13" customFormat="1" ht="31.5" customHeight="1" thickBot="1">
      <c r="B170" s="158"/>
      <c r="C170" s="162"/>
      <c r="D170" s="162"/>
      <c r="E170" s="163"/>
      <c r="F170" s="165"/>
      <c r="G170" s="162"/>
      <c r="H170" s="157" t="s">
        <v>9</v>
      </c>
      <c r="I170" s="167" t="s">
        <v>10</v>
      </c>
      <c r="J170" s="168"/>
      <c r="K170" s="157" t="s">
        <v>48</v>
      </c>
      <c r="L170" s="157" t="s">
        <v>49</v>
      </c>
      <c r="M170" s="157" t="s">
        <v>50</v>
      </c>
      <c r="N170" s="157" t="s">
        <v>51</v>
      </c>
      <c r="O170" s="157" t="s">
        <v>52</v>
      </c>
      <c r="P170" s="14"/>
      <c r="Q170" s="15"/>
      <c r="R170" s="16"/>
    </row>
    <row r="171" spans="2:18" s="13" customFormat="1" ht="13.5" customHeight="1" thickBot="1">
      <c r="B171" s="158"/>
      <c r="C171" s="26"/>
      <c r="D171" s="18"/>
      <c r="E171" s="17"/>
      <c r="F171" s="19"/>
      <c r="G171" s="20"/>
      <c r="H171" s="158"/>
      <c r="I171" s="170" t="s">
        <v>11</v>
      </c>
      <c r="J171" s="172" t="s">
        <v>12</v>
      </c>
      <c r="K171" s="158"/>
      <c r="L171" s="158"/>
      <c r="M171" s="158"/>
      <c r="N171" s="158"/>
      <c r="O171" s="158"/>
      <c r="P171" s="14"/>
      <c r="Q171" s="15"/>
      <c r="R171" s="16"/>
    </row>
    <row r="172" spans="2:18" s="13" customFormat="1" ht="30" customHeight="1" thickBot="1">
      <c r="B172" s="159"/>
      <c r="C172" s="33" t="s">
        <v>6</v>
      </c>
      <c r="D172" s="21" t="s">
        <v>6</v>
      </c>
      <c r="E172" s="21" t="s">
        <v>6</v>
      </c>
      <c r="F172" s="21" t="s">
        <v>6</v>
      </c>
      <c r="G172" s="22" t="s">
        <v>6</v>
      </c>
      <c r="H172" s="159"/>
      <c r="I172" s="171"/>
      <c r="J172" s="173"/>
      <c r="K172" s="159"/>
      <c r="L172" s="159"/>
      <c r="M172" s="159"/>
      <c r="N172" s="159"/>
      <c r="O172" s="159"/>
      <c r="P172" s="23"/>
      <c r="Q172" s="15"/>
      <c r="R172" s="16"/>
    </row>
    <row r="173" spans="2:17" s="13" customFormat="1" ht="10.5" thickBot="1">
      <c r="B173" s="24">
        <v>1</v>
      </c>
      <c r="C173" s="25">
        <v>2</v>
      </c>
      <c r="D173" s="17">
        <v>3</v>
      </c>
      <c r="E173" s="18">
        <v>4</v>
      </c>
      <c r="F173" s="24">
        <v>5</v>
      </c>
      <c r="G173" s="25">
        <v>6</v>
      </c>
      <c r="H173" s="25">
        <v>7</v>
      </c>
      <c r="I173" s="25">
        <v>8</v>
      </c>
      <c r="J173" s="24">
        <v>9</v>
      </c>
      <c r="K173" s="17">
        <v>10</v>
      </c>
      <c r="L173" s="17">
        <v>11</v>
      </c>
      <c r="M173" s="26">
        <v>12</v>
      </c>
      <c r="N173" s="51">
        <v>13</v>
      </c>
      <c r="O173" s="50">
        <v>14</v>
      </c>
      <c r="P173" s="15"/>
      <c r="Q173" s="15"/>
    </row>
    <row r="174" spans="2:17" s="13" customFormat="1" ht="22.5" customHeight="1" thickBot="1">
      <c r="B174" s="186" t="s">
        <v>183</v>
      </c>
      <c r="C174" s="119" t="s">
        <v>71</v>
      </c>
      <c r="D174" s="50" t="s">
        <v>71</v>
      </c>
      <c r="E174" s="190" t="s">
        <v>135</v>
      </c>
      <c r="F174" s="192" t="s">
        <v>141</v>
      </c>
      <c r="G174" s="199"/>
      <c r="H174" s="64" t="s">
        <v>137</v>
      </c>
      <c r="I174" s="65" t="s">
        <v>0</v>
      </c>
      <c r="J174" s="54">
        <v>744</v>
      </c>
      <c r="K174" s="55">
        <v>100</v>
      </c>
      <c r="L174" s="17">
        <v>100</v>
      </c>
      <c r="M174" s="26">
        <v>5</v>
      </c>
      <c r="N174" s="54"/>
      <c r="O174" s="55"/>
      <c r="P174" s="56"/>
      <c r="Q174" s="56"/>
    </row>
    <row r="175" spans="2:17" s="13" customFormat="1" ht="24" customHeight="1" thickBot="1">
      <c r="B175" s="216"/>
      <c r="C175" s="122"/>
      <c r="D175" s="47"/>
      <c r="E175" s="217"/>
      <c r="F175" s="233"/>
      <c r="G175" s="237"/>
      <c r="H175" s="102" t="s">
        <v>32</v>
      </c>
      <c r="I175" s="80" t="s">
        <v>0</v>
      </c>
      <c r="J175" s="54">
        <v>744</v>
      </c>
      <c r="K175" s="55">
        <v>100</v>
      </c>
      <c r="L175" s="17">
        <v>100</v>
      </c>
      <c r="M175" s="26">
        <v>5</v>
      </c>
      <c r="N175" s="54"/>
      <c r="O175" s="55"/>
      <c r="P175" s="56"/>
      <c r="Q175" s="56"/>
    </row>
    <row r="176" spans="2:17" s="13" customFormat="1" ht="27" customHeight="1" thickBot="1">
      <c r="B176" s="187"/>
      <c r="C176" s="132"/>
      <c r="D176" s="128"/>
      <c r="E176" s="191"/>
      <c r="F176" s="193"/>
      <c r="G176" s="200"/>
      <c r="H176" s="67" t="s">
        <v>134</v>
      </c>
      <c r="I176" s="66" t="s">
        <v>0</v>
      </c>
      <c r="J176" s="54">
        <v>744</v>
      </c>
      <c r="K176" s="81">
        <v>90</v>
      </c>
      <c r="L176" s="81">
        <v>100</v>
      </c>
      <c r="M176" s="105">
        <v>5</v>
      </c>
      <c r="N176" s="123"/>
      <c r="O176" s="81"/>
      <c r="P176" s="15"/>
      <c r="Q176" s="15"/>
    </row>
    <row r="177" spans="2:17" s="13" customFormat="1" ht="11.25" customHeight="1">
      <c r="B177" s="62"/>
      <c r="C177" s="15"/>
      <c r="D177" s="15"/>
      <c r="E177" s="15"/>
      <c r="F177" s="56"/>
      <c r="G177" s="56"/>
      <c r="H177" s="63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1" s="13" customFormat="1" ht="12.75" customHeight="1">
      <c r="B178" s="174" t="s">
        <v>53</v>
      </c>
      <c r="C178" s="175"/>
      <c r="D178" s="175"/>
      <c r="E178" s="175"/>
      <c r="F178" s="175"/>
      <c r="G178" s="175"/>
      <c r="H178" s="175"/>
      <c r="I178" s="175"/>
      <c r="K178" s="60"/>
    </row>
    <row r="179" s="13" customFormat="1" ht="10.5" thickBot="1">
      <c r="K179" s="60"/>
    </row>
    <row r="180" spans="2:16" s="13" customFormat="1" ht="12" customHeight="1" thickBot="1">
      <c r="B180" s="157" t="s">
        <v>130</v>
      </c>
      <c r="C180" s="160" t="s">
        <v>5</v>
      </c>
      <c r="D180" s="160"/>
      <c r="E180" s="161"/>
      <c r="F180" s="164" t="s">
        <v>7</v>
      </c>
      <c r="G180" s="161"/>
      <c r="H180" s="166" t="s">
        <v>15</v>
      </c>
      <c r="I180" s="167"/>
      <c r="J180" s="167"/>
      <c r="K180" s="167"/>
      <c r="L180" s="167"/>
      <c r="M180" s="167"/>
      <c r="N180" s="167"/>
      <c r="O180" s="168"/>
      <c r="P180" s="190" t="s">
        <v>54</v>
      </c>
    </row>
    <row r="181" spans="2:16" s="13" customFormat="1" ht="30" customHeight="1" thickBot="1">
      <c r="B181" s="158"/>
      <c r="C181" s="162"/>
      <c r="D181" s="162"/>
      <c r="E181" s="163"/>
      <c r="F181" s="165"/>
      <c r="G181" s="162"/>
      <c r="H181" s="157" t="s">
        <v>9</v>
      </c>
      <c r="I181" s="167" t="s">
        <v>10</v>
      </c>
      <c r="J181" s="168"/>
      <c r="K181" s="157" t="s">
        <v>48</v>
      </c>
      <c r="L181" s="157" t="s">
        <v>49</v>
      </c>
      <c r="M181" s="157" t="s">
        <v>50</v>
      </c>
      <c r="N181" s="157" t="s">
        <v>51</v>
      </c>
      <c r="O181" s="157" t="s">
        <v>52</v>
      </c>
      <c r="P181" s="217"/>
    </row>
    <row r="182" spans="2:16" s="13" customFormat="1" ht="11.25" customHeight="1" thickBot="1">
      <c r="B182" s="158"/>
      <c r="C182" s="26"/>
      <c r="D182" s="18"/>
      <c r="E182" s="17"/>
      <c r="F182" s="19"/>
      <c r="G182" s="20"/>
      <c r="H182" s="158"/>
      <c r="I182" s="170" t="s">
        <v>11</v>
      </c>
      <c r="J182" s="172" t="s">
        <v>12</v>
      </c>
      <c r="K182" s="158"/>
      <c r="L182" s="158"/>
      <c r="M182" s="158"/>
      <c r="N182" s="158"/>
      <c r="O182" s="158"/>
      <c r="P182" s="217"/>
    </row>
    <row r="183" spans="2:16" s="13" customFormat="1" ht="30" customHeight="1" thickBot="1">
      <c r="B183" s="159"/>
      <c r="C183" s="33" t="s">
        <v>6</v>
      </c>
      <c r="D183" s="21" t="s">
        <v>6</v>
      </c>
      <c r="E183" s="21" t="s">
        <v>6</v>
      </c>
      <c r="F183" s="21" t="s">
        <v>6</v>
      </c>
      <c r="G183" s="22" t="s">
        <v>6</v>
      </c>
      <c r="H183" s="159"/>
      <c r="I183" s="171"/>
      <c r="J183" s="173"/>
      <c r="K183" s="159"/>
      <c r="L183" s="159"/>
      <c r="M183" s="159"/>
      <c r="N183" s="159"/>
      <c r="O183" s="159"/>
      <c r="P183" s="191"/>
    </row>
    <row r="184" spans="2:16" s="13" customFormat="1" ht="10.5" customHeight="1" thickBot="1">
      <c r="B184" s="24">
        <v>1</v>
      </c>
      <c r="C184" s="25">
        <v>2</v>
      </c>
      <c r="D184" s="17">
        <v>3</v>
      </c>
      <c r="E184" s="18">
        <v>4</v>
      </c>
      <c r="F184" s="24">
        <v>5</v>
      </c>
      <c r="G184" s="25">
        <v>6</v>
      </c>
      <c r="H184" s="25">
        <v>7</v>
      </c>
      <c r="I184" s="25">
        <v>8</v>
      </c>
      <c r="J184" s="24">
        <v>9</v>
      </c>
      <c r="K184" s="17">
        <v>10</v>
      </c>
      <c r="L184" s="17">
        <v>11</v>
      </c>
      <c r="M184" s="49">
        <v>12</v>
      </c>
      <c r="N184" s="52">
        <v>13</v>
      </c>
      <c r="O184" s="48">
        <v>14</v>
      </c>
      <c r="P184" s="52">
        <v>15</v>
      </c>
    </row>
    <row r="185" spans="2:16" s="13" customFormat="1" ht="26.25" customHeight="1">
      <c r="B185" s="186" t="s">
        <v>183</v>
      </c>
      <c r="C185" s="119" t="s">
        <v>71</v>
      </c>
      <c r="D185" s="50" t="s">
        <v>71</v>
      </c>
      <c r="E185" s="190" t="s">
        <v>135</v>
      </c>
      <c r="F185" s="192" t="s">
        <v>141</v>
      </c>
      <c r="G185" s="223"/>
      <c r="H185" s="227" t="s">
        <v>16</v>
      </c>
      <c r="I185" s="229" t="s">
        <v>17</v>
      </c>
      <c r="J185" s="231">
        <v>792</v>
      </c>
      <c r="K185" s="218">
        <v>1</v>
      </c>
      <c r="L185" s="190">
        <v>1</v>
      </c>
      <c r="M185" s="220">
        <v>0.05</v>
      </c>
      <c r="N185" s="190"/>
      <c r="O185" s="225"/>
      <c r="P185" s="190"/>
    </row>
    <row r="186" spans="2:16" s="13" customFormat="1" ht="48.75" customHeight="1" thickBot="1">
      <c r="B186" s="187"/>
      <c r="C186" s="132"/>
      <c r="D186" s="128"/>
      <c r="E186" s="191"/>
      <c r="F186" s="193"/>
      <c r="G186" s="224"/>
      <c r="H186" s="228"/>
      <c r="I186" s="230"/>
      <c r="J186" s="232"/>
      <c r="K186" s="219"/>
      <c r="L186" s="191"/>
      <c r="M186" s="248"/>
      <c r="N186" s="191"/>
      <c r="O186" s="226"/>
      <c r="P186" s="191"/>
    </row>
    <row r="187" spans="2:14" ht="10.5" customHeight="1">
      <c r="B187" s="28"/>
      <c r="C187" s="28"/>
      <c r="D187" s="28"/>
      <c r="E187" s="28"/>
      <c r="F187" s="30"/>
      <c r="G187" s="30"/>
      <c r="H187" s="30"/>
      <c r="I187" s="30"/>
      <c r="J187" s="30"/>
      <c r="K187" s="30"/>
      <c r="L187" s="30"/>
      <c r="M187" s="30"/>
      <c r="N187" s="7"/>
    </row>
    <row r="188" spans="2:16" s="13" customFormat="1" ht="12.75" customHeight="1">
      <c r="B188" s="58"/>
      <c r="C188" s="182" t="s">
        <v>44</v>
      </c>
      <c r="D188" s="182"/>
      <c r="E188" s="182"/>
      <c r="F188" s="182"/>
      <c r="G188" s="182"/>
      <c r="H188" s="182"/>
      <c r="I188" s="57"/>
      <c r="J188" s="57"/>
      <c r="K188" s="57"/>
      <c r="L188" s="16"/>
      <c r="M188" s="16"/>
      <c r="N188" s="7"/>
      <c r="O188"/>
      <c r="P188"/>
    </row>
    <row r="189" spans="2:16" s="13" customFormat="1" ht="10.5">
      <c r="B189" s="183" t="s">
        <v>95</v>
      </c>
      <c r="C189" s="184"/>
      <c r="D189" s="184"/>
      <c r="E189" s="184"/>
      <c r="F189" s="184"/>
      <c r="G189" s="184"/>
      <c r="H189" s="184"/>
      <c r="I189" s="184"/>
      <c r="J189" s="184"/>
      <c r="K189" s="184"/>
      <c r="L189" s="175"/>
      <c r="M189" s="175"/>
      <c r="N189" s="23"/>
      <c r="O189" s="59"/>
      <c r="P189" s="38" t="s">
        <v>142</v>
      </c>
    </row>
    <row r="190" spans="2:15" s="13" customFormat="1" ht="13.5" customHeight="1">
      <c r="B190" s="174" t="s">
        <v>96</v>
      </c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37"/>
      <c r="O190" s="40"/>
    </row>
    <row r="191" spans="2:16" s="13" customFormat="1" ht="13.5" customHeight="1">
      <c r="B191" s="174" t="s">
        <v>46</v>
      </c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85" t="s">
        <v>29</v>
      </c>
      <c r="O191" s="185"/>
      <c r="P191" s="176" t="s">
        <v>143</v>
      </c>
    </row>
    <row r="192" spans="2:16" s="13" customFormat="1" ht="15" customHeight="1">
      <c r="B192" s="174" t="s">
        <v>47</v>
      </c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85"/>
      <c r="O192" s="185"/>
      <c r="P192" s="177"/>
    </row>
    <row r="193" s="13" customFormat="1" ht="13.5" customHeight="1" thickBot="1">
      <c r="K193" s="61"/>
    </row>
    <row r="194" spans="2:15" s="13" customFormat="1" ht="12" customHeight="1" thickBot="1">
      <c r="B194" s="157" t="s">
        <v>130</v>
      </c>
      <c r="C194" s="160" t="s">
        <v>5</v>
      </c>
      <c r="D194" s="160"/>
      <c r="E194" s="161"/>
      <c r="F194" s="164" t="s">
        <v>7</v>
      </c>
      <c r="G194" s="161"/>
      <c r="H194" s="178" t="s">
        <v>8</v>
      </c>
      <c r="I194" s="179"/>
      <c r="J194" s="179"/>
      <c r="K194" s="179"/>
      <c r="L194" s="179"/>
      <c r="M194" s="179"/>
      <c r="N194" s="179"/>
      <c r="O194" s="180"/>
    </row>
    <row r="195" spans="2:18" s="13" customFormat="1" ht="30.75" customHeight="1" thickBot="1">
      <c r="B195" s="158"/>
      <c r="C195" s="162"/>
      <c r="D195" s="162"/>
      <c r="E195" s="163"/>
      <c r="F195" s="165"/>
      <c r="G195" s="162"/>
      <c r="H195" s="157" t="s">
        <v>9</v>
      </c>
      <c r="I195" s="167" t="s">
        <v>10</v>
      </c>
      <c r="J195" s="168"/>
      <c r="K195" s="157" t="s">
        <v>48</v>
      </c>
      <c r="L195" s="157" t="s">
        <v>49</v>
      </c>
      <c r="M195" s="157" t="s">
        <v>50</v>
      </c>
      <c r="N195" s="157" t="s">
        <v>51</v>
      </c>
      <c r="O195" s="157" t="s">
        <v>52</v>
      </c>
      <c r="P195" s="14"/>
      <c r="Q195" s="15"/>
      <c r="R195" s="16"/>
    </row>
    <row r="196" spans="2:18" s="13" customFormat="1" ht="13.5" customHeight="1" thickBot="1">
      <c r="B196" s="158"/>
      <c r="C196" s="26"/>
      <c r="D196" s="18"/>
      <c r="E196" s="17"/>
      <c r="F196" s="19"/>
      <c r="G196" s="20"/>
      <c r="H196" s="158"/>
      <c r="I196" s="170" t="s">
        <v>11</v>
      </c>
      <c r="J196" s="172" t="s">
        <v>12</v>
      </c>
      <c r="K196" s="158"/>
      <c r="L196" s="158"/>
      <c r="M196" s="158"/>
      <c r="N196" s="158"/>
      <c r="O196" s="158"/>
      <c r="P196" s="14"/>
      <c r="Q196" s="15"/>
      <c r="R196" s="16"/>
    </row>
    <row r="197" spans="2:18" s="13" customFormat="1" ht="28.5" customHeight="1" thickBot="1">
      <c r="B197" s="159"/>
      <c r="C197" s="33" t="s">
        <v>6</v>
      </c>
      <c r="D197" s="21" t="s">
        <v>6</v>
      </c>
      <c r="E197" s="21" t="s">
        <v>6</v>
      </c>
      <c r="F197" s="21" t="s">
        <v>6</v>
      </c>
      <c r="G197" s="22" t="s">
        <v>6</v>
      </c>
      <c r="H197" s="159"/>
      <c r="I197" s="171"/>
      <c r="J197" s="173"/>
      <c r="K197" s="159"/>
      <c r="L197" s="159"/>
      <c r="M197" s="159"/>
      <c r="N197" s="159"/>
      <c r="O197" s="159"/>
      <c r="P197" s="23"/>
      <c r="Q197" s="15"/>
      <c r="R197" s="16"/>
    </row>
    <row r="198" spans="2:17" s="13" customFormat="1" ht="10.5" thickBot="1">
      <c r="B198" s="24">
        <v>1</v>
      </c>
      <c r="C198" s="25">
        <v>2</v>
      </c>
      <c r="D198" s="17">
        <v>3</v>
      </c>
      <c r="E198" s="18">
        <v>4</v>
      </c>
      <c r="F198" s="24">
        <v>5</v>
      </c>
      <c r="G198" s="25">
        <v>6</v>
      </c>
      <c r="H198" s="25">
        <v>7</v>
      </c>
      <c r="I198" s="25">
        <v>8</v>
      </c>
      <c r="J198" s="24">
        <v>9</v>
      </c>
      <c r="K198" s="17">
        <v>10</v>
      </c>
      <c r="L198" s="17">
        <v>11</v>
      </c>
      <c r="M198" s="26">
        <v>12</v>
      </c>
      <c r="N198" s="51">
        <v>13</v>
      </c>
      <c r="O198" s="50">
        <v>14</v>
      </c>
      <c r="P198" s="15"/>
      <c r="Q198" s="15"/>
    </row>
    <row r="199" spans="2:17" s="13" customFormat="1" ht="21" customHeight="1" thickBot="1">
      <c r="B199" s="186" t="s">
        <v>184</v>
      </c>
      <c r="C199" s="119" t="s">
        <v>71</v>
      </c>
      <c r="D199" s="50" t="s">
        <v>71</v>
      </c>
      <c r="E199" s="50" t="s">
        <v>71</v>
      </c>
      <c r="F199" s="115" t="s">
        <v>14</v>
      </c>
      <c r="G199" s="199"/>
      <c r="H199" s="64" t="s">
        <v>144</v>
      </c>
      <c r="I199" s="135" t="s">
        <v>0</v>
      </c>
      <c r="J199" s="54">
        <v>744</v>
      </c>
      <c r="K199" s="55">
        <v>100</v>
      </c>
      <c r="L199" s="17">
        <v>100</v>
      </c>
      <c r="M199" s="26">
        <v>5</v>
      </c>
      <c r="N199" s="54"/>
      <c r="O199" s="55"/>
      <c r="P199" s="56"/>
      <c r="Q199" s="56"/>
    </row>
    <row r="200" spans="2:17" s="13" customFormat="1" ht="24" customHeight="1" thickBot="1">
      <c r="B200" s="216"/>
      <c r="C200" s="122"/>
      <c r="D200" s="47"/>
      <c r="E200" s="47"/>
      <c r="F200" s="121"/>
      <c r="G200" s="237"/>
      <c r="H200" s="102" t="s">
        <v>34</v>
      </c>
      <c r="I200" s="5" t="s">
        <v>0</v>
      </c>
      <c r="J200" s="54">
        <v>744</v>
      </c>
      <c r="K200" s="55">
        <v>100</v>
      </c>
      <c r="L200" s="17">
        <v>100</v>
      </c>
      <c r="M200" s="26">
        <v>5</v>
      </c>
      <c r="N200" s="54"/>
      <c r="O200" s="55"/>
      <c r="P200" s="56"/>
      <c r="Q200" s="56"/>
    </row>
    <row r="201" spans="2:17" s="13" customFormat="1" ht="24.75" customHeight="1" thickBot="1">
      <c r="B201" s="187"/>
      <c r="C201" s="120"/>
      <c r="D201" s="81"/>
      <c r="E201" s="81"/>
      <c r="F201" s="118"/>
      <c r="G201" s="200"/>
      <c r="H201" s="67" t="s">
        <v>134</v>
      </c>
      <c r="I201" s="136" t="s">
        <v>0</v>
      </c>
      <c r="J201" s="54">
        <v>744</v>
      </c>
      <c r="K201" s="81">
        <v>90</v>
      </c>
      <c r="L201" s="81">
        <v>92</v>
      </c>
      <c r="M201" s="105">
        <v>5</v>
      </c>
      <c r="N201" s="123"/>
      <c r="O201" s="81"/>
      <c r="P201" s="15"/>
      <c r="Q201" s="15"/>
    </row>
    <row r="202" spans="2:17" s="13" customFormat="1" ht="11.25" customHeight="1">
      <c r="B202" s="62"/>
      <c r="C202" s="15"/>
      <c r="D202" s="15"/>
      <c r="E202" s="15"/>
      <c r="F202" s="56"/>
      <c r="G202" s="56"/>
      <c r="H202" s="63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1" s="13" customFormat="1" ht="12.75" customHeight="1">
      <c r="B203" s="174" t="s">
        <v>53</v>
      </c>
      <c r="C203" s="175"/>
      <c r="D203" s="175"/>
      <c r="E203" s="175"/>
      <c r="F203" s="175"/>
      <c r="G203" s="175"/>
      <c r="H203" s="175"/>
      <c r="I203" s="175"/>
      <c r="K203" s="60"/>
    </row>
    <row r="204" s="13" customFormat="1" ht="10.5" thickBot="1">
      <c r="K204" s="60"/>
    </row>
    <row r="205" spans="2:16" s="13" customFormat="1" ht="12" customHeight="1" thickBot="1">
      <c r="B205" s="157" t="s">
        <v>130</v>
      </c>
      <c r="C205" s="160" t="s">
        <v>5</v>
      </c>
      <c r="D205" s="160"/>
      <c r="E205" s="161"/>
      <c r="F205" s="164" t="s">
        <v>7</v>
      </c>
      <c r="G205" s="161"/>
      <c r="H205" s="166" t="s">
        <v>15</v>
      </c>
      <c r="I205" s="167"/>
      <c r="J205" s="167"/>
      <c r="K205" s="167"/>
      <c r="L205" s="167"/>
      <c r="M205" s="167"/>
      <c r="N205" s="167"/>
      <c r="O205" s="168"/>
      <c r="P205" s="190" t="s">
        <v>54</v>
      </c>
    </row>
    <row r="206" spans="2:16" s="13" customFormat="1" ht="33.75" customHeight="1" thickBot="1">
      <c r="B206" s="158"/>
      <c r="C206" s="162"/>
      <c r="D206" s="162"/>
      <c r="E206" s="163"/>
      <c r="F206" s="165"/>
      <c r="G206" s="162"/>
      <c r="H206" s="157" t="s">
        <v>9</v>
      </c>
      <c r="I206" s="167" t="s">
        <v>10</v>
      </c>
      <c r="J206" s="168"/>
      <c r="K206" s="157" t="s">
        <v>48</v>
      </c>
      <c r="L206" s="157" t="s">
        <v>49</v>
      </c>
      <c r="M206" s="157" t="s">
        <v>50</v>
      </c>
      <c r="N206" s="157" t="s">
        <v>51</v>
      </c>
      <c r="O206" s="157" t="s">
        <v>52</v>
      </c>
      <c r="P206" s="217"/>
    </row>
    <row r="207" spans="2:16" s="13" customFormat="1" ht="11.25" customHeight="1" thickBot="1">
      <c r="B207" s="158"/>
      <c r="C207" s="26"/>
      <c r="D207" s="18"/>
      <c r="E207" s="17"/>
      <c r="F207" s="19"/>
      <c r="G207" s="20"/>
      <c r="H207" s="158"/>
      <c r="I207" s="170" t="s">
        <v>11</v>
      </c>
      <c r="J207" s="172" t="s">
        <v>12</v>
      </c>
      <c r="K207" s="158"/>
      <c r="L207" s="158"/>
      <c r="M207" s="158"/>
      <c r="N207" s="158"/>
      <c r="O207" s="158"/>
      <c r="P207" s="217"/>
    </row>
    <row r="208" spans="2:16" s="13" customFormat="1" ht="30" customHeight="1" thickBot="1">
      <c r="B208" s="159"/>
      <c r="C208" s="33" t="s">
        <v>6</v>
      </c>
      <c r="D208" s="21" t="s">
        <v>6</v>
      </c>
      <c r="E208" s="21" t="s">
        <v>6</v>
      </c>
      <c r="F208" s="21" t="s">
        <v>6</v>
      </c>
      <c r="G208" s="22" t="s">
        <v>6</v>
      </c>
      <c r="H208" s="159"/>
      <c r="I208" s="171"/>
      <c r="J208" s="173"/>
      <c r="K208" s="159"/>
      <c r="L208" s="159"/>
      <c r="M208" s="159"/>
      <c r="N208" s="159"/>
      <c r="O208" s="159"/>
      <c r="P208" s="191"/>
    </row>
    <row r="209" spans="2:16" s="13" customFormat="1" ht="10.5" customHeight="1" thickBot="1">
      <c r="B209" s="24">
        <v>1</v>
      </c>
      <c r="C209" s="25">
        <v>2</v>
      </c>
      <c r="D209" s="17">
        <v>3</v>
      </c>
      <c r="E209" s="18">
        <v>4</v>
      </c>
      <c r="F209" s="24">
        <v>5</v>
      </c>
      <c r="G209" s="25">
        <v>6</v>
      </c>
      <c r="H209" s="25">
        <v>7</v>
      </c>
      <c r="I209" s="25">
        <v>8</v>
      </c>
      <c r="J209" s="24">
        <v>9</v>
      </c>
      <c r="K209" s="17">
        <v>10</v>
      </c>
      <c r="L209" s="17">
        <v>11</v>
      </c>
      <c r="M209" s="49">
        <v>12</v>
      </c>
      <c r="N209" s="52">
        <v>13</v>
      </c>
      <c r="O209" s="48">
        <v>14</v>
      </c>
      <c r="P209" s="52">
        <v>15</v>
      </c>
    </row>
    <row r="210" spans="2:16" s="13" customFormat="1" ht="26.25" customHeight="1">
      <c r="B210" s="186" t="s">
        <v>184</v>
      </c>
      <c r="C210" s="119" t="s">
        <v>71</v>
      </c>
      <c r="D210" s="50" t="s">
        <v>71</v>
      </c>
      <c r="E210" s="50" t="s">
        <v>71</v>
      </c>
      <c r="F210" s="115" t="s">
        <v>14</v>
      </c>
      <c r="G210" s="223"/>
      <c r="H210" s="227" t="s">
        <v>16</v>
      </c>
      <c r="I210" s="229" t="s">
        <v>17</v>
      </c>
      <c r="J210" s="231">
        <v>792</v>
      </c>
      <c r="K210" s="218">
        <v>26</v>
      </c>
      <c r="L210" s="190">
        <v>26</v>
      </c>
      <c r="M210" s="220">
        <v>0.05</v>
      </c>
      <c r="N210" s="190"/>
      <c r="O210" s="225"/>
      <c r="P210" s="190"/>
    </row>
    <row r="211" spans="2:16" s="13" customFormat="1" ht="21" customHeight="1" thickBot="1">
      <c r="B211" s="187"/>
      <c r="C211" s="120"/>
      <c r="D211" s="81"/>
      <c r="E211" s="81"/>
      <c r="F211" s="118"/>
      <c r="G211" s="224"/>
      <c r="H211" s="228"/>
      <c r="I211" s="230"/>
      <c r="J211" s="232"/>
      <c r="K211" s="219"/>
      <c r="L211" s="191"/>
      <c r="M211" s="248"/>
      <c r="N211" s="191"/>
      <c r="O211" s="226"/>
      <c r="P211" s="191"/>
    </row>
    <row r="212" spans="2:16" s="13" customFormat="1" ht="21" customHeight="1">
      <c r="B212" s="137"/>
      <c r="C212" s="15"/>
      <c r="D212" s="15"/>
      <c r="E212" s="15"/>
      <c r="F212" s="56"/>
      <c r="G212" s="56"/>
      <c r="H212" s="103"/>
      <c r="I212" s="56"/>
      <c r="J212" s="56"/>
      <c r="K212" s="56"/>
      <c r="L212" s="15"/>
      <c r="M212" s="15"/>
      <c r="N212" s="15"/>
      <c r="O212" s="15"/>
      <c r="P212" s="15"/>
    </row>
    <row r="213" spans="2:16" s="13" customFormat="1" ht="12.75" customHeight="1">
      <c r="B213" s="58"/>
      <c r="C213" s="182" t="s">
        <v>86</v>
      </c>
      <c r="D213" s="182"/>
      <c r="E213" s="182"/>
      <c r="F213" s="182"/>
      <c r="G213" s="182"/>
      <c r="H213" s="182"/>
      <c r="I213" s="57"/>
      <c r="J213" s="57"/>
      <c r="K213" s="57"/>
      <c r="L213" s="16"/>
      <c r="M213" s="16"/>
      <c r="N213" s="7"/>
      <c r="O213"/>
      <c r="P213"/>
    </row>
    <row r="214" spans="2:16" s="13" customFormat="1" ht="10.5">
      <c r="B214" s="183" t="s">
        <v>95</v>
      </c>
      <c r="C214" s="184"/>
      <c r="D214" s="184"/>
      <c r="E214" s="184"/>
      <c r="F214" s="184"/>
      <c r="G214" s="184"/>
      <c r="H214" s="184"/>
      <c r="I214" s="184"/>
      <c r="J214" s="184"/>
      <c r="K214" s="184"/>
      <c r="L214" s="175"/>
      <c r="M214" s="175"/>
      <c r="N214" s="23"/>
      <c r="O214" s="59"/>
      <c r="P214" s="38" t="s">
        <v>142</v>
      </c>
    </row>
    <row r="215" spans="2:15" s="13" customFormat="1" ht="13.5" customHeight="1">
      <c r="B215" s="174" t="s">
        <v>96</v>
      </c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37"/>
      <c r="O215" s="40"/>
    </row>
    <row r="216" spans="2:16" s="13" customFormat="1" ht="13.5" customHeight="1">
      <c r="B216" s="174" t="s">
        <v>46</v>
      </c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85" t="s">
        <v>29</v>
      </c>
      <c r="O216" s="185"/>
      <c r="P216" s="176" t="s">
        <v>143</v>
      </c>
    </row>
    <row r="217" spans="2:16" s="13" customFormat="1" ht="15" customHeight="1">
      <c r="B217" s="174" t="s">
        <v>47</v>
      </c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85"/>
      <c r="O217" s="185"/>
      <c r="P217" s="177"/>
    </row>
    <row r="218" s="13" customFormat="1" ht="13.5" customHeight="1" thickBot="1">
      <c r="K218" s="61"/>
    </row>
    <row r="219" spans="2:15" s="13" customFormat="1" ht="12" customHeight="1" thickBot="1">
      <c r="B219" s="157" t="s">
        <v>130</v>
      </c>
      <c r="C219" s="160" t="s">
        <v>5</v>
      </c>
      <c r="D219" s="160"/>
      <c r="E219" s="161"/>
      <c r="F219" s="164" t="s">
        <v>7</v>
      </c>
      <c r="G219" s="161"/>
      <c r="H219" s="178" t="s">
        <v>8</v>
      </c>
      <c r="I219" s="179"/>
      <c r="J219" s="179"/>
      <c r="K219" s="179"/>
      <c r="L219" s="179"/>
      <c r="M219" s="179"/>
      <c r="N219" s="179"/>
      <c r="O219" s="180"/>
    </row>
    <row r="220" spans="2:18" s="13" customFormat="1" ht="30" customHeight="1" thickBot="1">
      <c r="B220" s="158"/>
      <c r="C220" s="162"/>
      <c r="D220" s="162"/>
      <c r="E220" s="163"/>
      <c r="F220" s="165"/>
      <c r="G220" s="162"/>
      <c r="H220" s="157" t="s">
        <v>9</v>
      </c>
      <c r="I220" s="167" t="s">
        <v>10</v>
      </c>
      <c r="J220" s="168"/>
      <c r="K220" s="157" t="s">
        <v>48</v>
      </c>
      <c r="L220" s="157" t="s">
        <v>49</v>
      </c>
      <c r="M220" s="157" t="s">
        <v>50</v>
      </c>
      <c r="N220" s="157" t="s">
        <v>51</v>
      </c>
      <c r="O220" s="157" t="s">
        <v>52</v>
      </c>
      <c r="P220" s="14"/>
      <c r="Q220" s="15"/>
      <c r="R220" s="16"/>
    </row>
    <row r="221" spans="2:18" s="13" customFormat="1" ht="13.5" customHeight="1" thickBot="1">
      <c r="B221" s="158"/>
      <c r="C221" s="26"/>
      <c r="D221" s="18"/>
      <c r="E221" s="17"/>
      <c r="F221" s="19"/>
      <c r="G221" s="20"/>
      <c r="H221" s="158"/>
      <c r="I221" s="170" t="s">
        <v>11</v>
      </c>
      <c r="J221" s="172" t="s">
        <v>12</v>
      </c>
      <c r="K221" s="158"/>
      <c r="L221" s="158"/>
      <c r="M221" s="158"/>
      <c r="N221" s="158"/>
      <c r="O221" s="158"/>
      <c r="P221" s="14"/>
      <c r="Q221" s="15"/>
      <c r="R221" s="16"/>
    </row>
    <row r="222" spans="2:18" s="13" customFormat="1" ht="30" customHeight="1" thickBot="1">
      <c r="B222" s="159"/>
      <c r="C222" s="33" t="s">
        <v>6</v>
      </c>
      <c r="D222" s="21" t="s">
        <v>6</v>
      </c>
      <c r="E222" s="21" t="s">
        <v>6</v>
      </c>
      <c r="F222" s="21" t="s">
        <v>6</v>
      </c>
      <c r="G222" s="22" t="s">
        <v>6</v>
      </c>
      <c r="H222" s="159"/>
      <c r="I222" s="171"/>
      <c r="J222" s="173"/>
      <c r="K222" s="159"/>
      <c r="L222" s="159"/>
      <c r="M222" s="159"/>
      <c r="N222" s="159"/>
      <c r="O222" s="159"/>
      <c r="P222" s="23"/>
      <c r="Q222" s="15"/>
      <c r="R222" s="16"/>
    </row>
    <row r="223" spans="2:17" s="13" customFormat="1" ht="10.5" thickBot="1">
      <c r="B223" s="24">
        <v>1</v>
      </c>
      <c r="C223" s="25">
        <v>2</v>
      </c>
      <c r="D223" s="17">
        <v>3</v>
      </c>
      <c r="E223" s="18">
        <v>4</v>
      </c>
      <c r="F223" s="24">
        <v>5</v>
      </c>
      <c r="G223" s="25">
        <v>6</v>
      </c>
      <c r="H223" s="25">
        <v>7</v>
      </c>
      <c r="I223" s="25">
        <v>8</v>
      </c>
      <c r="J223" s="24">
        <v>9</v>
      </c>
      <c r="K223" s="17">
        <v>10</v>
      </c>
      <c r="L223" s="17">
        <v>11</v>
      </c>
      <c r="M223" s="26">
        <v>12</v>
      </c>
      <c r="N223" s="51">
        <v>13</v>
      </c>
      <c r="O223" s="50">
        <v>14</v>
      </c>
      <c r="P223" s="15"/>
      <c r="Q223" s="15"/>
    </row>
    <row r="224" spans="2:17" s="13" customFormat="1" ht="21" customHeight="1" thickBot="1">
      <c r="B224" s="186" t="s">
        <v>185</v>
      </c>
      <c r="C224" s="119" t="s">
        <v>71</v>
      </c>
      <c r="D224" s="50" t="s">
        <v>71</v>
      </c>
      <c r="E224" s="190" t="s">
        <v>135</v>
      </c>
      <c r="F224" s="115" t="s">
        <v>14</v>
      </c>
      <c r="G224" s="199"/>
      <c r="H224" s="64" t="s">
        <v>144</v>
      </c>
      <c r="I224" s="135" t="s">
        <v>0</v>
      </c>
      <c r="J224" s="54">
        <v>744</v>
      </c>
      <c r="K224" s="55">
        <v>0</v>
      </c>
      <c r="L224" s="17">
        <v>0</v>
      </c>
      <c r="M224" s="26"/>
      <c r="N224" s="54"/>
      <c r="O224" s="55"/>
      <c r="P224" s="56"/>
      <c r="Q224" s="56"/>
    </row>
    <row r="225" spans="2:17" s="13" customFormat="1" ht="24" customHeight="1" thickBot="1">
      <c r="B225" s="216"/>
      <c r="C225" s="122"/>
      <c r="D225" s="47"/>
      <c r="E225" s="217"/>
      <c r="F225" s="121"/>
      <c r="G225" s="237"/>
      <c r="H225" s="102" t="s">
        <v>34</v>
      </c>
      <c r="I225" s="5" t="s">
        <v>0</v>
      </c>
      <c r="J225" s="54">
        <v>744</v>
      </c>
      <c r="K225" s="55">
        <v>0</v>
      </c>
      <c r="L225" s="17">
        <v>0</v>
      </c>
      <c r="M225" s="26"/>
      <c r="N225" s="54"/>
      <c r="O225" s="55"/>
      <c r="P225" s="56"/>
      <c r="Q225" s="56"/>
    </row>
    <row r="226" spans="2:17" s="13" customFormat="1" ht="24.75" customHeight="1" thickBot="1">
      <c r="B226" s="187"/>
      <c r="C226" s="120"/>
      <c r="D226" s="81"/>
      <c r="E226" s="191"/>
      <c r="F226" s="118"/>
      <c r="G226" s="200"/>
      <c r="H226" s="67" t="s">
        <v>134</v>
      </c>
      <c r="I226" s="136" t="s">
        <v>0</v>
      </c>
      <c r="J226" s="54">
        <v>744</v>
      </c>
      <c r="K226" s="81">
        <v>0</v>
      </c>
      <c r="L226" s="81">
        <v>0</v>
      </c>
      <c r="M226" s="105"/>
      <c r="N226" s="123"/>
      <c r="O226" s="81"/>
      <c r="P226" s="15"/>
      <c r="Q226" s="15"/>
    </row>
    <row r="227" spans="2:17" s="13" customFormat="1" ht="11.25" customHeight="1">
      <c r="B227" s="62"/>
      <c r="C227" s="15"/>
      <c r="D227" s="15"/>
      <c r="E227" s="15"/>
      <c r="F227" s="56"/>
      <c r="G227" s="56"/>
      <c r="H227" s="63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1" s="13" customFormat="1" ht="12.75" customHeight="1">
      <c r="B228" s="174" t="s">
        <v>53</v>
      </c>
      <c r="C228" s="175"/>
      <c r="D228" s="175"/>
      <c r="E228" s="175"/>
      <c r="F228" s="175"/>
      <c r="G228" s="175"/>
      <c r="H228" s="175"/>
      <c r="I228" s="175"/>
      <c r="K228" s="60"/>
    </row>
    <row r="229" s="13" customFormat="1" ht="10.5" thickBot="1">
      <c r="K229" s="60"/>
    </row>
    <row r="230" spans="2:16" s="13" customFormat="1" ht="12" customHeight="1" thickBot="1">
      <c r="B230" s="157" t="s">
        <v>130</v>
      </c>
      <c r="C230" s="160" t="s">
        <v>5</v>
      </c>
      <c r="D230" s="160"/>
      <c r="E230" s="161"/>
      <c r="F230" s="164" t="s">
        <v>7</v>
      </c>
      <c r="G230" s="161"/>
      <c r="H230" s="166" t="s">
        <v>15</v>
      </c>
      <c r="I230" s="167"/>
      <c r="J230" s="167"/>
      <c r="K230" s="167"/>
      <c r="L230" s="167"/>
      <c r="M230" s="167"/>
      <c r="N230" s="167"/>
      <c r="O230" s="168"/>
      <c r="P230" s="190" t="s">
        <v>54</v>
      </c>
    </row>
    <row r="231" spans="2:16" s="13" customFormat="1" ht="33" customHeight="1" thickBot="1">
      <c r="B231" s="158"/>
      <c r="C231" s="162"/>
      <c r="D231" s="162"/>
      <c r="E231" s="163"/>
      <c r="F231" s="165"/>
      <c r="G231" s="162"/>
      <c r="H231" s="157" t="s">
        <v>9</v>
      </c>
      <c r="I231" s="167" t="s">
        <v>10</v>
      </c>
      <c r="J231" s="168"/>
      <c r="K231" s="157" t="s">
        <v>48</v>
      </c>
      <c r="L231" s="157" t="s">
        <v>49</v>
      </c>
      <c r="M231" s="157" t="s">
        <v>50</v>
      </c>
      <c r="N231" s="157" t="s">
        <v>51</v>
      </c>
      <c r="O231" s="157" t="s">
        <v>52</v>
      </c>
      <c r="P231" s="217"/>
    </row>
    <row r="232" spans="2:16" s="13" customFormat="1" ht="11.25" customHeight="1" thickBot="1">
      <c r="B232" s="158"/>
      <c r="C232" s="26"/>
      <c r="D232" s="18"/>
      <c r="E232" s="17"/>
      <c r="F232" s="19"/>
      <c r="G232" s="20"/>
      <c r="H232" s="158"/>
      <c r="I232" s="170" t="s">
        <v>11</v>
      </c>
      <c r="J232" s="172" t="s">
        <v>12</v>
      </c>
      <c r="K232" s="158"/>
      <c r="L232" s="158"/>
      <c r="M232" s="158"/>
      <c r="N232" s="158"/>
      <c r="O232" s="158"/>
      <c r="P232" s="217"/>
    </row>
    <row r="233" spans="2:16" s="13" customFormat="1" ht="30" customHeight="1" thickBot="1">
      <c r="B233" s="159"/>
      <c r="C233" s="33" t="s">
        <v>6</v>
      </c>
      <c r="D233" s="21" t="s">
        <v>6</v>
      </c>
      <c r="E233" s="21" t="s">
        <v>6</v>
      </c>
      <c r="F233" s="21" t="s">
        <v>6</v>
      </c>
      <c r="G233" s="22" t="s">
        <v>6</v>
      </c>
      <c r="H233" s="159"/>
      <c r="I233" s="171"/>
      <c r="J233" s="173"/>
      <c r="K233" s="159"/>
      <c r="L233" s="159"/>
      <c r="M233" s="159"/>
      <c r="N233" s="159"/>
      <c r="O233" s="159"/>
      <c r="P233" s="191"/>
    </row>
    <row r="234" spans="2:16" s="13" customFormat="1" ht="10.5" customHeight="1" thickBot="1">
      <c r="B234" s="24">
        <v>1</v>
      </c>
      <c r="C234" s="25">
        <v>2</v>
      </c>
      <c r="D234" s="17">
        <v>3</v>
      </c>
      <c r="E234" s="18">
        <v>4</v>
      </c>
      <c r="F234" s="24">
        <v>5</v>
      </c>
      <c r="G234" s="25">
        <v>6</v>
      </c>
      <c r="H234" s="25">
        <v>7</v>
      </c>
      <c r="I234" s="25">
        <v>8</v>
      </c>
      <c r="J234" s="24">
        <v>9</v>
      </c>
      <c r="K234" s="17">
        <v>10</v>
      </c>
      <c r="L234" s="17">
        <v>11</v>
      </c>
      <c r="M234" s="49">
        <v>12</v>
      </c>
      <c r="N234" s="52">
        <v>13</v>
      </c>
      <c r="O234" s="48">
        <v>14</v>
      </c>
      <c r="P234" s="52">
        <v>15</v>
      </c>
    </row>
    <row r="235" spans="2:16" s="13" customFormat="1" ht="26.25" customHeight="1">
      <c r="B235" s="186" t="s">
        <v>185</v>
      </c>
      <c r="C235" s="119" t="s">
        <v>71</v>
      </c>
      <c r="D235" s="50" t="s">
        <v>71</v>
      </c>
      <c r="E235" s="190" t="s">
        <v>135</v>
      </c>
      <c r="F235" s="115" t="s">
        <v>14</v>
      </c>
      <c r="G235" s="223"/>
      <c r="H235" s="227" t="s">
        <v>16</v>
      </c>
      <c r="I235" s="229" t="s">
        <v>17</v>
      </c>
      <c r="J235" s="231">
        <v>792</v>
      </c>
      <c r="K235" s="218">
        <v>0</v>
      </c>
      <c r="L235" s="190">
        <v>0</v>
      </c>
      <c r="M235" s="190"/>
      <c r="N235" s="190"/>
      <c r="O235" s="225"/>
      <c r="P235" s="190"/>
    </row>
    <row r="236" spans="2:16" s="13" customFormat="1" ht="27" customHeight="1" thickBot="1">
      <c r="B236" s="187"/>
      <c r="C236" s="120"/>
      <c r="D236" s="81"/>
      <c r="E236" s="191"/>
      <c r="F236" s="118"/>
      <c r="G236" s="224"/>
      <c r="H236" s="228"/>
      <c r="I236" s="230"/>
      <c r="J236" s="232"/>
      <c r="K236" s="219"/>
      <c r="L236" s="191"/>
      <c r="M236" s="191"/>
      <c r="N236" s="191"/>
      <c r="O236" s="226"/>
      <c r="P236" s="191"/>
    </row>
    <row r="237" spans="2:16" s="13" customFormat="1" ht="21" customHeight="1">
      <c r="B237" s="137"/>
      <c r="C237" s="15"/>
      <c r="D237" s="15"/>
      <c r="E237" s="15"/>
      <c r="F237" s="56"/>
      <c r="G237" s="56"/>
      <c r="H237" s="103"/>
      <c r="I237" s="56"/>
      <c r="J237" s="56"/>
      <c r="K237" s="56"/>
      <c r="L237" s="15"/>
      <c r="M237" s="15"/>
      <c r="N237" s="15"/>
      <c r="O237" s="15"/>
      <c r="P237" s="15"/>
    </row>
    <row r="238" spans="2:16" s="13" customFormat="1" ht="12.75" customHeight="1">
      <c r="B238" s="58"/>
      <c r="C238" s="182" t="s">
        <v>88</v>
      </c>
      <c r="D238" s="182"/>
      <c r="E238" s="182"/>
      <c r="F238" s="182"/>
      <c r="G238" s="182"/>
      <c r="H238" s="182"/>
      <c r="I238" s="57"/>
      <c r="J238" s="57"/>
      <c r="K238" s="57"/>
      <c r="L238" s="16"/>
      <c r="M238" s="16"/>
      <c r="N238" s="7"/>
      <c r="O238"/>
      <c r="P238"/>
    </row>
    <row r="239" spans="2:16" s="13" customFormat="1" ht="10.5">
      <c r="B239" s="183" t="s">
        <v>95</v>
      </c>
      <c r="C239" s="184"/>
      <c r="D239" s="184"/>
      <c r="E239" s="184"/>
      <c r="F239" s="184"/>
      <c r="G239" s="184"/>
      <c r="H239" s="184"/>
      <c r="I239" s="184"/>
      <c r="J239" s="184"/>
      <c r="K239" s="184"/>
      <c r="L239" s="175"/>
      <c r="M239" s="175"/>
      <c r="N239" s="23"/>
      <c r="O239" s="59"/>
      <c r="P239" s="38" t="s">
        <v>142</v>
      </c>
    </row>
    <row r="240" spans="2:15" s="13" customFormat="1" ht="13.5" customHeight="1">
      <c r="B240" s="174" t="s">
        <v>96</v>
      </c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37"/>
      <c r="O240" s="40"/>
    </row>
    <row r="241" spans="2:16" s="13" customFormat="1" ht="13.5" customHeight="1">
      <c r="B241" s="174" t="s">
        <v>46</v>
      </c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85" t="s">
        <v>29</v>
      </c>
      <c r="O241" s="185"/>
      <c r="P241" s="176" t="s">
        <v>143</v>
      </c>
    </row>
    <row r="242" spans="2:16" s="13" customFormat="1" ht="15" customHeight="1">
      <c r="B242" s="174" t="s">
        <v>47</v>
      </c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85"/>
      <c r="O242" s="185"/>
      <c r="P242" s="177"/>
    </row>
    <row r="243" s="13" customFormat="1" ht="13.5" customHeight="1" thickBot="1">
      <c r="K243" s="61"/>
    </row>
    <row r="244" spans="2:15" s="13" customFormat="1" ht="12" customHeight="1" thickBot="1">
      <c r="B244" s="157" t="s">
        <v>130</v>
      </c>
      <c r="C244" s="160" t="s">
        <v>5</v>
      </c>
      <c r="D244" s="160"/>
      <c r="E244" s="161"/>
      <c r="F244" s="164" t="s">
        <v>7</v>
      </c>
      <c r="G244" s="161"/>
      <c r="H244" s="178" t="s">
        <v>8</v>
      </c>
      <c r="I244" s="179"/>
      <c r="J244" s="179"/>
      <c r="K244" s="179"/>
      <c r="L244" s="179"/>
      <c r="M244" s="179"/>
      <c r="N244" s="179"/>
      <c r="O244" s="180"/>
    </row>
    <row r="245" spans="2:18" s="13" customFormat="1" ht="30" customHeight="1" thickBot="1">
      <c r="B245" s="158"/>
      <c r="C245" s="162"/>
      <c r="D245" s="162"/>
      <c r="E245" s="163"/>
      <c r="F245" s="165"/>
      <c r="G245" s="162"/>
      <c r="H245" s="157" t="s">
        <v>9</v>
      </c>
      <c r="I245" s="167" t="s">
        <v>10</v>
      </c>
      <c r="J245" s="168"/>
      <c r="K245" s="157" t="s">
        <v>48</v>
      </c>
      <c r="L245" s="157" t="s">
        <v>49</v>
      </c>
      <c r="M245" s="157" t="s">
        <v>50</v>
      </c>
      <c r="N245" s="157" t="s">
        <v>51</v>
      </c>
      <c r="O245" s="157" t="s">
        <v>52</v>
      </c>
      <c r="P245" s="14"/>
      <c r="Q245" s="15"/>
      <c r="R245" s="16"/>
    </row>
    <row r="246" spans="2:18" s="13" customFormat="1" ht="13.5" customHeight="1" thickBot="1">
      <c r="B246" s="158"/>
      <c r="C246" s="26"/>
      <c r="D246" s="18"/>
      <c r="E246" s="17"/>
      <c r="F246" s="19"/>
      <c r="G246" s="20"/>
      <c r="H246" s="158"/>
      <c r="I246" s="170" t="s">
        <v>11</v>
      </c>
      <c r="J246" s="172" t="s">
        <v>12</v>
      </c>
      <c r="K246" s="158"/>
      <c r="L246" s="158"/>
      <c r="M246" s="158"/>
      <c r="N246" s="158"/>
      <c r="O246" s="158"/>
      <c r="P246" s="14"/>
      <c r="Q246" s="15"/>
      <c r="R246" s="16"/>
    </row>
    <row r="247" spans="2:18" s="13" customFormat="1" ht="30" customHeight="1" thickBot="1">
      <c r="B247" s="159"/>
      <c r="C247" s="33" t="s">
        <v>6</v>
      </c>
      <c r="D247" s="21" t="s">
        <v>6</v>
      </c>
      <c r="E247" s="21" t="s">
        <v>6</v>
      </c>
      <c r="F247" s="21" t="s">
        <v>6</v>
      </c>
      <c r="G247" s="22" t="s">
        <v>6</v>
      </c>
      <c r="H247" s="159"/>
      <c r="I247" s="171"/>
      <c r="J247" s="173"/>
      <c r="K247" s="159"/>
      <c r="L247" s="159"/>
      <c r="M247" s="159"/>
      <c r="N247" s="159"/>
      <c r="O247" s="159"/>
      <c r="P247" s="23"/>
      <c r="Q247" s="15"/>
      <c r="R247" s="16"/>
    </row>
    <row r="248" spans="2:17" s="13" customFormat="1" ht="10.5" thickBot="1">
      <c r="B248" s="24">
        <v>1</v>
      </c>
      <c r="C248" s="25">
        <v>2</v>
      </c>
      <c r="D248" s="17">
        <v>3</v>
      </c>
      <c r="E248" s="18">
        <v>4</v>
      </c>
      <c r="F248" s="24">
        <v>5</v>
      </c>
      <c r="G248" s="25">
        <v>6</v>
      </c>
      <c r="H248" s="25">
        <v>7</v>
      </c>
      <c r="I248" s="25">
        <v>8</v>
      </c>
      <c r="J248" s="24">
        <v>9</v>
      </c>
      <c r="K248" s="17">
        <v>10</v>
      </c>
      <c r="L248" s="17">
        <v>11</v>
      </c>
      <c r="M248" s="26">
        <v>12</v>
      </c>
      <c r="N248" s="51">
        <v>13</v>
      </c>
      <c r="O248" s="50">
        <v>14</v>
      </c>
      <c r="P248" s="15"/>
      <c r="Q248" s="15"/>
    </row>
    <row r="249" spans="2:17" s="13" customFormat="1" ht="22.5" customHeight="1" thickBot="1">
      <c r="B249" s="186" t="s">
        <v>186</v>
      </c>
      <c r="C249" s="119" t="s">
        <v>71</v>
      </c>
      <c r="D249" s="50" t="s">
        <v>71</v>
      </c>
      <c r="E249" s="190" t="s">
        <v>135</v>
      </c>
      <c r="F249" s="192" t="s">
        <v>141</v>
      </c>
      <c r="G249" s="199"/>
      <c r="H249" s="64" t="s">
        <v>145</v>
      </c>
      <c r="I249" s="135" t="s">
        <v>0</v>
      </c>
      <c r="J249" s="54">
        <v>744</v>
      </c>
      <c r="K249" s="55">
        <v>100</v>
      </c>
      <c r="L249" s="17">
        <v>100</v>
      </c>
      <c r="M249" s="26">
        <v>5</v>
      </c>
      <c r="N249" s="54"/>
      <c r="O249" s="55"/>
      <c r="P249" s="56"/>
      <c r="Q249" s="56"/>
    </row>
    <row r="250" spans="2:17" s="13" customFormat="1" ht="24" customHeight="1" thickBot="1">
      <c r="B250" s="216"/>
      <c r="C250" s="122"/>
      <c r="D250" s="47"/>
      <c r="E250" s="217"/>
      <c r="F250" s="233"/>
      <c r="G250" s="237"/>
      <c r="H250" s="102" t="s">
        <v>34</v>
      </c>
      <c r="I250" s="5" t="s">
        <v>0</v>
      </c>
      <c r="J250" s="54">
        <v>744</v>
      </c>
      <c r="K250" s="55">
        <v>100</v>
      </c>
      <c r="L250" s="17">
        <v>100</v>
      </c>
      <c r="M250" s="26">
        <v>5</v>
      </c>
      <c r="N250" s="54"/>
      <c r="O250" s="55"/>
      <c r="P250" s="56"/>
      <c r="Q250" s="56"/>
    </row>
    <row r="251" spans="2:17" s="13" customFormat="1" ht="28.5" customHeight="1" thickBot="1">
      <c r="B251" s="187"/>
      <c r="C251" s="120"/>
      <c r="D251" s="81"/>
      <c r="E251" s="191"/>
      <c r="F251" s="193"/>
      <c r="G251" s="200"/>
      <c r="H251" s="67" t="s">
        <v>134</v>
      </c>
      <c r="I251" s="136" t="s">
        <v>0</v>
      </c>
      <c r="J251" s="54">
        <v>744</v>
      </c>
      <c r="K251" s="81">
        <v>90</v>
      </c>
      <c r="L251" s="81">
        <v>100</v>
      </c>
      <c r="M251" s="105">
        <v>5</v>
      </c>
      <c r="N251" s="123"/>
      <c r="O251" s="81"/>
      <c r="P251" s="15"/>
      <c r="Q251" s="15"/>
    </row>
    <row r="252" spans="2:17" s="13" customFormat="1" ht="11.25" customHeight="1">
      <c r="B252" s="62"/>
      <c r="C252" s="15"/>
      <c r="D252" s="15"/>
      <c r="E252" s="15"/>
      <c r="F252" s="56"/>
      <c r="G252" s="56"/>
      <c r="H252" s="63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2:11" s="13" customFormat="1" ht="12.75" customHeight="1">
      <c r="B253" s="174" t="s">
        <v>53</v>
      </c>
      <c r="C253" s="175"/>
      <c r="D253" s="175"/>
      <c r="E253" s="175"/>
      <c r="F253" s="175"/>
      <c r="G253" s="175"/>
      <c r="H253" s="175"/>
      <c r="I253" s="175"/>
      <c r="K253" s="60"/>
    </row>
    <row r="254" s="13" customFormat="1" ht="10.5" thickBot="1">
      <c r="K254" s="60"/>
    </row>
    <row r="255" spans="2:16" s="13" customFormat="1" ht="12" customHeight="1" thickBot="1">
      <c r="B255" s="157" t="s">
        <v>130</v>
      </c>
      <c r="C255" s="160" t="s">
        <v>5</v>
      </c>
      <c r="D255" s="160"/>
      <c r="E255" s="161"/>
      <c r="F255" s="164" t="s">
        <v>7</v>
      </c>
      <c r="G255" s="161"/>
      <c r="H255" s="166" t="s">
        <v>15</v>
      </c>
      <c r="I255" s="167"/>
      <c r="J255" s="167"/>
      <c r="K255" s="167"/>
      <c r="L255" s="167"/>
      <c r="M255" s="167"/>
      <c r="N255" s="167"/>
      <c r="O255" s="168"/>
      <c r="P255" s="190" t="s">
        <v>54</v>
      </c>
    </row>
    <row r="256" spans="2:16" s="13" customFormat="1" ht="31.5" customHeight="1" thickBot="1">
      <c r="B256" s="158"/>
      <c r="C256" s="162"/>
      <c r="D256" s="162"/>
      <c r="E256" s="163"/>
      <c r="F256" s="165"/>
      <c r="G256" s="162"/>
      <c r="H256" s="157" t="s">
        <v>9</v>
      </c>
      <c r="I256" s="167" t="s">
        <v>10</v>
      </c>
      <c r="J256" s="168"/>
      <c r="K256" s="157" t="s">
        <v>48</v>
      </c>
      <c r="L256" s="157" t="s">
        <v>49</v>
      </c>
      <c r="M256" s="157" t="s">
        <v>50</v>
      </c>
      <c r="N256" s="157" t="s">
        <v>51</v>
      </c>
      <c r="O256" s="157" t="s">
        <v>52</v>
      </c>
      <c r="P256" s="217"/>
    </row>
    <row r="257" spans="2:16" s="13" customFormat="1" ht="11.25" customHeight="1" thickBot="1">
      <c r="B257" s="158"/>
      <c r="C257" s="26"/>
      <c r="D257" s="18"/>
      <c r="E257" s="17"/>
      <c r="F257" s="19"/>
      <c r="G257" s="20"/>
      <c r="H257" s="158"/>
      <c r="I257" s="170" t="s">
        <v>11</v>
      </c>
      <c r="J257" s="172" t="s">
        <v>12</v>
      </c>
      <c r="K257" s="158"/>
      <c r="L257" s="158"/>
      <c r="M257" s="158"/>
      <c r="N257" s="158"/>
      <c r="O257" s="158"/>
      <c r="P257" s="217"/>
    </row>
    <row r="258" spans="2:16" s="13" customFormat="1" ht="30" customHeight="1" thickBot="1">
      <c r="B258" s="159"/>
      <c r="C258" s="33" t="s">
        <v>6</v>
      </c>
      <c r="D258" s="21" t="s">
        <v>6</v>
      </c>
      <c r="E258" s="21" t="s">
        <v>6</v>
      </c>
      <c r="F258" s="21" t="s">
        <v>6</v>
      </c>
      <c r="G258" s="22" t="s">
        <v>6</v>
      </c>
      <c r="H258" s="159"/>
      <c r="I258" s="171"/>
      <c r="J258" s="173"/>
      <c r="K258" s="159"/>
      <c r="L258" s="159"/>
      <c r="M258" s="159"/>
      <c r="N258" s="159"/>
      <c r="O258" s="159"/>
      <c r="P258" s="191"/>
    </row>
    <row r="259" spans="2:16" s="13" customFormat="1" ht="10.5" customHeight="1" thickBot="1">
      <c r="B259" s="24">
        <v>1</v>
      </c>
      <c r="C259" s="25">
        <v>2</v>
      </c>
      <c r="D259" s="17">
        <v>3</v>
      </c>
      <c r="E259" s="18">
        <v>4</v>
      </c>
      <c r="F259" s="24">
        <v>5</v>
      </c>
      <c r="G259" s="25">
        <v>6</v>
      </c>
      <c r="H259" s="25">
        <v>7</v>
      </c>
      <c r="I259" s="25">
        <v>8</v>
      </c>
      <c r="J259" s="24">
        <v>9</v>
      </c>
      <c r="K259" s="17">
        <v>10</v>
      </c>
      <c r="L259" s="17">
        <v>11</v>
      </c>
      <c r="M259" s="49">
        <v>12</v>
      </c>
      <c r="N259" s="52">
        <v>13</v>
      </c>
      <c r="O259" s="48">
        <v>14</v>
      </c>
      <c r="P259" s="52">
        <v>15</v>
      </c>
    </row>
    <row r="260" spans="2:16" s="13" customFormat="1" ht="31.5" customHeight="1">
      <c r="B260" s="186" t="s">
        <v>186</v>
      </c>
      <c r="C260" s="119" t="s">
        <v>71</v>
      </c>
      <c r="D260" s="50" t="s">
        <v>71</v>
      </c>
      <c r="E260" s="190" t="s">
        <v>135</v>
      </c>
      <c r="F260" s="192" t="s">
        <v>141</v>
      </c>
      <c r="G260" s="223"/>
      <c r="H260" s="227" t="s">
        <v>16</v>
      </c>
      <c r="I260" s="229" t="s">
        <v>17</v>
      </c>
      <c r="J260" s="231">
        <v>792</v>
      </c>
      <c r="K260" s="218">
        <v>1</v>
      </c>
      <c r="L260" s="190">
        <v>1</v>
      </c>
      <c r="M260" s="220">
        <v>0.05</v>
      </c>
      <c r="N260" s="190"/>
      <c r="O260" s="225"/>
      <c r="P260" s="190"/>
    </row>
    <row r="261" spans="2:16" s="13" customFormat="1" ht="42" customHeight="1" thickBot="1">
      <c r="B261" s="187"/>
      <c r="C261" s="120"/>
      <c r="D261" s="81"/>
      <c r="E261" s="191"/>
      <c r="F261" s="193"/>
      <c r="G261" s="224"/>
      <c r="H261" s="228"/>
      <c r="I261" s="230"/>
      <c r="J261" s="232"/>
      <c r="K261" s="219"/>
      <c r="L261" s="191"/>
      <c r="M261" s="248"/>
      <c r="N261" s="191"/>
      <c r="O261" s="226"/>
      <c r="P261" s="191"/>
    </row>
    <row r="262" spans="2:16" s="13" customFormat="1" ht="9" customHeight="1">
      <c r="B262" s="137"/>
      <c r="C262" s="15"/>
      <c r="D262" s="15"/>
      <c r="E262" s="15"/>
      <c r="F262" s="56"/>
      <c r="G262" s="56"/>
      <c r="H262" s="103"/>
      <c r="I262" s="56"/>
      <c r="J262" s="56"/>
      <c r="K262" s="56"/>
      <c r="L262" s="15"/>
      <c r="M262" s="15"/>
      <c r="N262" s="15"/>
      <c r="O262" s="15"/>
      <c r="P262" s="15"/>
    </row>
    <row r="263" spans="2:16" s="13" customFormat="1" ht="12.75" customHeight="1">
      <c r="B263" s="58"/>
      <c r="C263" s="182" t="s">
        <v>111</v>
      </c>
      <c r="D263" s="182"/>
      <c r="E263" s="182"/>
      <c r="F263" s="182"/>
      <c r="G263" s="182"/>
      <c r="H263" s="182"/>
      <c r="I263" s="57"/>
      <c r="J263" s="57"/>
      <c r="K263" s="57"/>
      <c r="L263" s="16"/>
      <c r="M263" s="16"/>
      <c r="N263" s="7"/>
      <c r="O263"/>
      <c r="P263"/>
    </row>
    <row r="264" spans="2:16" s="13" customFormat="1" ht="10.5">
      <c r="B264" s="183" t="s">
        <v>154</v>
      </c>
      <c r="C264" s="184"/>
      <c r="D264" s="184"/>
      <c r="E264" s="184"/>
      <c r="F264" s="184"/>
      <c r="G264" s="184"/>
      <c r="H264" s="184"/>
      <c r="I264" s="184"/>
      <c r="J264" s="184"/>
      <c r="K264" s="184"/>
      <c r="L264" s="175"/>
      <c r="M264" s="175"/>
      <c r="N264" s="23"/>
      <c r="O264" s="59"/>
      <c r="P264" s="38"/>
    </row>
    <row r="265" spans="2:15" s="13" customFormat="1" ht="13.5" customHeight="1">
      <c r="B265" s="174" t="s">
        <v>96</v>
      </c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37"/>
      <c r="O265" s="40"/>
    </row>
    <row r="266" spans="2:16" s="13" customFormat="1" ht="17.25" customHeight="1">
      <c r="B266" s="174" t="s">
        <v>46</v>
      </c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85" t="s">
        <v>29</v>
      </c>
      <c r="O266" s="185"/>
      <c r="P266" s="176" t="s">
        <v>97</v>
      </c>
    </row>
    <row r="267" spans="2:16" s="13" customFormat="1" ht="15" customHeight="1">
      <c r="B267" s="174" t="s">
        <v>47</v>
      </c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85"/>
      <c r="O267" s="185"/>
      <c r="P267" s="177"/>
    </row>
    <row r="268" s="13" customFormat="1" ht="13.5" customHeight="1" thickBot="1">
      <c r="K268" s="61"/>
    </row>
    <row r="269" spans="2:15" s="13" customFormat="1" ht="12" customHeight="1" thickBot="1">
      <c r="B269" s="157" t="s">
        <v>130</v>
      </c>
      <c r="C269" s="160" t="s">
        <v>5</v>
      </c>
      <c r="D269" s="160"/>
      <c r="E269" s="161"/>
      <c r="F269" s="164" t="s">
        <v>7</v>
      </c>
      <c r="G269" s="161"/>
      <c r="H269" s="178" t="s">
        <v>8</v>
      </c>
      <c r="I269" s="179"/>
      <c r="J269" s="179"/>
      <c r="K269" s="179"/>
      <c r="L269" s="179"/>
      <c r="M269" s="179"/>
      <c r="N269" s="179"/>
      <c r="O269" s="180"/>
    </row>
    <row r="270" spans="2:18" s="13" customFormat="1" ht="30.75" customHeight="1" thickBot="1">
      <c r="B270" s="158"/>
      <c r="C270" s="162"/>
      <c r="D270" s="162"/>
      <c r="E270" s="163"/>
      <c r="F270" s="165"/>
      <c r="G270" s="162"/>
      <c r="H270" s="157" t="s">
        <v>9</v>
      </c>
      <c r="I270" s="167" t="s">
        <v>10</v>
      </c>
      <c r="J270" s="168"/>
      <c r="K270" s="157" t="s">
        <v>48</v>
      </c>
      <c r="L270" s="157" t="s">
        <v>49</v>
      </c>
      <c r="M270" s="157" t="s">
        <v>50</v>
      </c>
      <c r="N270" s="157" t="s">
        <v>51</v>
      </c>
      <c r="O270" s="157" t="s">
        <v>52</v>
      </c>
      <c r="P270" s="14"/>
      <c r="Q270" s="15"/>
      <c r="R270" s="16"/>
    </row>
    <row r="271" spans="2:18" s="13" customFormat="1" ht="13.5" customHeight="1" thickBot="1">
      <c r="B271" s="158"/>
      <c r="C271" s="26"/>
      <c r="D271" s="18"/>
      <c r="E271" s="17"/>
      <c r="F271" s="19"/>
      <c r="G271" s="20"/>
      <c r="H271" s="158"/>
      <c r="I271" s="170" t="s">
        <v>11</v>
      </c>
      <c r="J271" s="172" t="s">
        <v>12</v>
      </c>
      <c r="K271" s="158"/>
      <c r="L271" s="158"/>
      <c r="M271" s="158"/>
      <c r="N271" s="158"/>
      <c r="O271" s="158"/>
      <c r="P271" s="14"/>
      <c r="Q271" s="15"/>
      <c r="R271" s="16"/>
    </row>
    <row r="272" spans="2:18" s="13" customFormat="1" ht="30" customHeight="1" thickBot="1">
      <c r="B272" s="159"/>
      <c r="C272" s="33" t="s">
        <v>6</v>
      </c>
      <c r="D272" s="21" t="s">
        <v>6</v>
      </c>
      <c r="E272" s="21" t="s">
        <v>6</v>
      </c>
      <c r="F272" s="21" t="s">
        <v>6</v>
      </c>
      <c r="G272" s="22" t="s">
        <v>6</v>
      </c>
      <c r="H272" s="159"/>
      <c r="I272" s="171"/>
      <c r="J272" s="173"/>
      <c r="K272" s="159"/>
      <c r="L272" s="159"/>
      <c r="M272" s="159"/>
      <c r="N272" s="159"/>
      <c r="O272" s="159"/>
      <c r="P272" s="23"/>
      <c r="Q272" s="15"/>
      <c r="R272" s="16"/>
    </row>
    <row r="273" spans="2:17" s="13" customFormat="1" ht="10.5" thickBot="1">
      <c r="B273" s="24">
        <v>1</v>
      </c>
      <c r="C273" s="25">
        <v>2</v>
      </c>
      <c r="D273" s="17">
        <v>3</v>
      </c>
      <c r="E273" s="18">
        <v>4</v>
      </c>
      <c r="F273" s="24">
        <v>5</v>
      </c>
      <c r="G273" s="25">
        <v>6</v>
      </c>
      <c r="H273" s="25">
        <v>7</v>
      </c>
      <c r="I273" s="25">
        <v>8</v>
      </c>
      <c r="J273" s="24">
        <v>9</v>
      </c>
      <c r="K273" s="17">
        <v>10</v>
      </c>
      <c r="L273" s="17">
        <v>11</v>
      </c>
      <c r="M273" s="26">
        <v>12</v>
      </c>
      <c r="N273" s="51">
        <v>13</v>
      </c>
      <c r="O273" s="50">
        <v>14</v>
      </c>
      <c r="P273" s="15"/>
      <c r="Q273" s="15"/>
    </row>
    <row r="274" spans="2:17" s="13" customFormat="1" ht="22.5" customHeight="1" thickBot="1">
      <c r="B274" s="186" t="s">
        <v>174</v>
      </c>
      <c r="C274" s="188" t="s">
        <v>71</v>
      </c>
      <c r="D274" s="188" t="s">
        <v>71</v>
      </c>
      <c r="E274" s="188" t="s">
        <v>71</v>
      </c>
      <c r="F274" s="192" t="s">
        <v>14</v>
      </c>
      <c r="G274" s="229"/>
      <c r="H274" s="88" t="s">
        <v>36</v>
      </c>
      <c r="I274" s="80" t="s">
        <v>0</v>
      </c>
      <c r="J274" s="54">
        <v>744</v>
      </c>
      <c r="K274" s="55">
        <v>47</v>
      </c>
      <c r="L274" s="17">
        <v>47</v>
      </c>
      <c r="M274" s="26">
        <v>5</v>
      </c>
      <c r="N274" s="54"/>
      <c r="O274" s="55"/>
      <c r="P274" s="56"/>
      <c r="Q274" s="56"/>
    </row>
    <row r="275" spans="2:17" s="13" customFormat="1" ht="42.75" customHeight="1" thickBot="1">
      <c r="B275" s="216"/>
      <c r="C275" s="242"/>
      <c r="D275" s="242"/>
      <c r="E275" s="242"/>
      <c r="F275" s="233"/>
      <c r="G275" s="241"/>
      <c r="H275" s="88" t="s">
        <v>98</v>
      </c>
      <c r="I275" s="80" t="s">
        <v>0</v>
      </c>
      <c r="J275" s="54">
        <v>744</v>
      </c>
      <c r="K275" s="94">
        <v>10</v>
      </c>
      <c r="L275" s="47">
        <v>12</v>
      </c>
      <c r="M275" s="96">
        <v>5</v>
      </c>
      <c r="N275" s="100"/>
      <c r="O275" s="94"/>
      <c r="P275" s="56"/>
      <c r="Q275" s="56"/>
    </row>
    <row r="276" spans="2:17" s="13" customFormat="1" ht="24.75" customHeight="1" thickBot="1">
      <c r="B276" s="187"/>
      <c r="C276" s="189"/>
      <c r="D276" s="189"/>
      <c r="E276" s="189"/>
      <c r="F276" s="193"/>
      <c r="G276" s="230"/>
      <c r="H276" s="89" t="s">
        <v>37</v>
      </c>
      <c r="I276" s="90" t="s">
        <v>0</v>
      </c>
      <c r="J276" s="54">
        <v>744</v>
      </c>
      <c r="K276" s="17">
        <v>90</v>
      </c>
      <c r="L276" s="17">
        <v>90</v>
      </c>
      <c r="M276" s="26">
        <v>5</v>
      </c>
      <c r="N276" s="24"/>
      <c r="O276" s="17"/>
      <c r="P276" s="15"/>
      <c r="Q276" s="15"/>
    </row>
    <row r="277" spans="2:17" s="13" customFormat="1" ht="11.25" customHeight="1">
      <c r="B277" s="62"/>
      <c r="C277" s="15"/>
      <c r="D277" s="15"/>
      <c r="E277" s="15"/>
      <c r="F277" s="56"/>
      <c r="G277" s="56"/>
      <c r="H277" s="63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2:11" s="13" customFormat="1" ht="12.75" customHeight="1">
      <c r="B278" s="174" t="s">
        <v>53</v>
      </c>
      <c r="C278" s="175"/>
      <c r="D278" s="175"/>
      <c r="E278" s="175"/>
      <c r="F278" s="175"/>
      <c r="G278" s="175"/>
      <c r="H278" s="175"/>
      <c r="I278" s="175"/>
      <c r="K278" s="60"/>
    </row>
    <row r="279" s="13" customFormat="1" ht="10.5" thickBot="1">
      <c r="K279" s="60"/>
    </row>
    <row r="280" spans="2:16" s="13" customFormat="1" ht="12" customHeight="1" thickBot="1">
      <c r="B280" s="157" t="s">
        <v>130</v>
      </c>
      <c r="C280" s="160" t="s">
        <v>5</v>
      </c>
      <c r="D280" s="160"/>
      <c r="E280" s="161"/>
      <c r="F280" s="164" t="s">
        <v>7</v>
      </c>
      <c r="G280" s="161"/>
      <c r="H280" s="166" t="s">
        <v>15</v>
      </c>
      <c r="I280" s="167"/>
      <c r="J280" s="167"/>
      <c r="K280" s="167"/>
      <c r="L280" s="167"/>
      <c r="M280" s="167"/>
      <c r="N280" s="167"/>
      <c r="O280" s="168"/>
      <c r="P280" s="190" t="s">
        <v>54</v>
      </c>
    </row>
    <row r="281" spans="2:16" s="13" customFormat="1" ht="33" customHeight="1" thickBot="1">
      <c r="B281" s="158"/>
      <c r="C281" s="162"/>
      <c r="D281" s="162"/>
      <c r="E281" s="163"/>
      <c r="F281" s="165"/>
      <c r="G281" s="162"/>
      <c r="H281" s="157" t="s">
        <v>9</v>
      </c>
      <c r="I281" s="167" t="s">
        <v>10</v>
      </c>
      <c r="J281" s="168"/>
      <c r="K281" s="157" t="s">
        <v>48</v>
      </c>
      <c r="L281" s="157" t="s">
        <v>49</v>
      </c>
      <c r="M281" s="157" t="s">
        <v>50</v>
      </c>
      <c r="N281" s="157" t="s">
        <v>51</v>
      </c>
      <c r="O281" s="157" t="s">
        <v>52</v>
      </c>
      <c r="P281" s="217"/>
    </row>
    <row r="282" spans="2:16" s="13" customFormat="1" ht="11.25" customHeight="1" thickBot="1">
      <c r="B282" s="158"/>
      <c r="C282" s="26"/>
      <c r="D282" s="18"/>
      <c r="E282" s="17"/>
      <c r="F282" s="19"/>
      <c r="G282" s="20"/>
      <c r="H282" s="158"/>
      <c r="I282" s="170" t="s">
        <v>11</v>
      </c>
      <c r="J282" s="172" t="s">
        <v>12</v>
      </c>
      <c r="K282" s="158"/>
      <c r="L282" s="158"/>
      <c r="M282" s="158"/>
      <c r="N282" s="158"/>
      <c r="O282" s="158"/>
      <c r="P282" s="217"/>
    </row>
    <row r="283" spans="2:16" s="13" customFormat="1" ht="30" customHeight="1" thickBot="1">
      <c r="B283" s="159"/>
      <c r="C283" s="33" t="s">
        <v>6</v>
      </c>
      <c r="D283" s="21" t="s">
        <v>6</v>
      </c>
      <c r="E283" s="21" t="s">
        <v>6</v>
      </c>
      <c r="F283" s="21" t="s">
        <v>6</v>
      </c>
      <c r="G283" s="22" t="s">
        <v>6</v>
      </c>
      <c r="H283" s="159"/>
      <c r="I283" s="171"/>
      <c r="J283" s="173"/>
      <c r="K283" s="159"/>
      <c r="L283" s="159"/>
      <c r="M283" s="159"/>
      <c r="N283" s="159"/>
      <c r="O283" s="159"/>
      <c r="P283" s="191"/>
    </row>
    <row r="284" spans="2:16" s="13" customFormat="1" ht="10.5" customHeight="1" thickBot="1">
      <c r="B284" s="24">
        <v>1</v>
      </c>
      <c r="C284" s="25">
        <v>2</v>
      </c>
      <c r="D284" s="17">
        <v>3</v>
      </c>
      <c r="E284" s="18">
        <v>4</v>
      </c>
      <c r="F284" s="24">
        <v>5</v>
      </c>
      <c r="G284" s="25">
        <v>6</v>
      </c>
      <c r="H284" s="25">
        <v>7</v>
      </c>
      <c r="I284" s="25">
        <v>8</v>
      </c>
      <c r="J284" s="24">
        <v>9</v>
      </c>
      <c r="K284" s="17">
        <v>10</v>
      </c>
      <c r="L284" s="17">
        <v>11</v>
      </c>
      <c r="M284" s="49">
        <v>12</v>
      </c>
      <c r="N284" s="52">
        <v>13</v>
      </c>
      <c r="O284" s="48">
        <v>14</v>
      </c>
      <c r="P284" s="52">
        <v>15</v>
      </c>
    </row>
    <row r="285" spans="2:16" s="13" customFormat="1" ht="26.25" customHeight="1">
      <c r="B285" s="186" t="s">
        <v>174</v>
      </c>
      <c r="C285" s="188" t="s">
        <v>71</v>
      </c>
      <c r="D285" s="188" t="s">
        <v>71</v>
      </c>
      <c r="E285" s="188" t="s">
        <v>71</v>
      </c>
      <c r="F285" s="218" t="s">
        <v>13</v>
      </c>
      <c r="G285" s="223"/>
      <c r="H285" s="227" t="s">
        <v>99</v>
      </c>
      <c r="I285" s="229" t="s">
        <v>100</v>
      </c>
      <c r="J285" s="231">
        <v>539</v>
      </c>
      <c r="K285" s="218">
        <v>8700</v>
      </c>
      <c r="L285" s="190">
        <v>8695</v>
      </c>
      <c r="M285" s="220">
        <v>0.05</v>
      </c>
      <c r="N285" s="190"/>
      <c r="O285" s="225"/>
      <c r="P285" s="190"/>
    </row>
    <row r="286" spans="2:16" s="13" customFormat="1" ht="9.75" customHeight="1">
      <c r="B286" s="216"/>
      <c r="C286" s="242"/>
      <c r="D286" s="242"/>
      <c r="E286" s="242"/>
      <c r="F286" s="246"/>
      <c r="G286" s="243"/>
      <c r="H286" s="244"/>
      <c r="I286" s="241"/>
      <c r="J286" s="245"/>
      <c r="K286" s="246"/>
      <c r="L286" s="217"/>
      <c r="M286" s="249"/>
      <c r="N286" s="217"/>
      <c r="O286" s="247"/>
      <c r="P286" s="217"/>
    </row>
    <row r="287" spans="2:16" s="13" customFormat="1" ht="6" customHeight="1" thickBot="1">
      <c r="B287" s="187"/>
      <c r="C287" s="189"/>
      <c r="D287" s="189"/>
      <c r="E287" s="189"/>
      <c r="F287" s="219"/>
      <c r="G287" s="224"/>
      <c r="H287" s="228"/>
      <c r="I287" s="230"/>
      <c r="J287" s="232"/>
      <c r="K287" s="219"/>
      <c r="L287" s="191"/>
      <c r="M287" s="248"/>
      <c r="N287" s="191"/>
      <c r="O287" s="226"/>
      <c r="P287" s="191"/>
    </row>
    <row r="289" spans="2:16" s="13" customFormat="1" ht="12.75" customHeight="1">
      <c r="B289" s="58"/>
      <c r="C289" s="182" t="s">
        <v>112</v>
      </c>
      <c r="D289" s="182"/>
      <c r="E289" s="182"/>
      <c r="F289" s="182"/>
      <c r="G289" s="182"/>
      <c r="H289" s="182"/>
      <c r="I289" s="57"/>
      <c r="J289" s="57"/>
      <c r="K289" s="57"/>
      <c r="L289" s="16"/>
      <c r="M289" s="16"/>
      <c r="N289" s="7"/>
      <c r="O289"/>
      <c r="P289"/>
    </row>
    <row r="290" spans="2:16" s="13" customFormat="1" ht="10.5">
      <c r="B290" s="183" t="s">
        <v>101</v>
      </c>
      <c r="C290" s="184"/>
      <c r="D290" s="184"/>
      <c r="E290" s="184"/>
      <c r="F290" s="184"/>
      <c r="G290" s="184"/>
      <c r="H290" s="184"/>
      <c r="I290" s="184"/>
      <c r="J290" s="184"/>
      <c r="K290" s="184"/>
      <c r="L290" s="175"/>
      <c r="M290" s="175"/>
      <c r="N290" s="23"/>
      <c r="O290" s="59"/>
      <c r="P290" s="38"/>
    </row>
    <row r="291" spans="2:15" s="13" customFormat="1" ht="13.5" customHeight="1">
      <c r="B291" s="174" t="s">
        <v>96</v>
      </c>
      <c r="C291" s="175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37"/>
      <c r="O291" s="40"/>
    </row>
    <row r="292" spans="2:16" s="13" customFormat="1" ht="12" customHeight="1">
      <c r="B292" s="174" t="s">
        <v>46</v>
      </c>
      <c r="C292" s="175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185" t="s">
        <v>29</v>
      </c>
      <c r="O292" s="185"/>
      <c r="P292" s="176" t="s">
        <v>102</v>
      </c>
    </row>
    <row r="293" spans="2:16" s="13" customFormat="1" ht="17.25" customHeight="1">
      <c r="B293" s="174" t="s">
        <v>47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85"/>
      <c r="O293" s="185"/>
      <c r="P293" s="177"/>
    </row>
    <row r="294" s="13" customFormat="1" ht="13.5" customHeight="1" thickBot="1">
      <c r="K294" s="61"/>
    </row>
    <row r="295" spans="2:15" s="13" customFormat="1" ht="12" customHeight="1" thickBot="1">
      <c r="B295" s="157" t="s">
        <v>130</v>
      </c>
      <c r="C295" s="160" t="s">
        <v>5</v>
      </c>
      <c r="D295" s="160"/>
      <c r="E295" s="161"/>
      <c r="F295" s="164" t="s">
        <v>7</v>
      </c>
      <c r="G295" s="161"/>
      <c r="H295" s="178" t="s">
        <v>8</v>
      </c>
      <c r="I295" s="179"/>
      <c r="J295" s="179"/>
      <c r="K295" s="179"/>
      <c r="L295" s="179"/>
      <c r="M295" s="179"/>
      <c r="N295" s="179"/>
      <c r="O295" s="180"/>
    </row>
    <row r="296" spans="2:18" s="13" customFormat="1" ht="28.5" customHeight="1" thickBot="1">
      <c r="B296" s="158"/>
      <c r="C296" s="162"/>
      <c r="D296" s="162"/>
      <c r="E296" s="163"/>
      <c r="F296" s="165"/>
      <c r="G296" s="162"/>
      <c r="H296" s="157" t="s">
        <v>9</v>
      </c>
      <c r="I296" s="167" t="s">
        <v>10</v>
      </c>
      <c r="J296" s="168"/>
      <c r="K296" s="157" t="s">
        <v>48</v>
      </c>
      <c r="L296" s="157" t="s">
        <v>49</v>
      </c>
      <c r="M296" s="157" t="s">
        <v>50</v>
      </c>
      <c r="N296" s="157" t="s">
        <v>51</v>
      </c>
      <c r="O296" s="157" t="s">
        <v>52</v>
      </c>
      <c r="P296" s="14"/>
      <c r="Q296" s="15"/>
      <c r="R296" s="16"/>
    </row>
    <row r="297" spans="2:18" s="13" customFormat="1" ht="13.5" customHeight="1" thickBot="1">
      <c r="B297" s="158"/>
      <c r="C297" s="26"/>
      <c r="D297" s="18"/>
      <c r="E297" s="17"/>
      <c r="F297" s="19"/>
      <c r="G297" s="20"/>
      <c r="H297" s="158"/>
      <c r="I297" s="170" t="s">
        <v>11</v>
      </c>
      <c r="J297" s="172" t="s">
        <v>12</v>
      </c>
      <c r="K297" s="158"/>
      <c r="L297" s="158"/>
      <c r="M297" s="158"/>
      <c r="N297" s="158"/>
      <c r="O297" s="158"/>
      <c r="P297" s="14"/>
      <c r="Q297" s="15"/>
      <c r="R297" s="16"/>
    </row>
    <row r="298" spans="2:18" s="13" customFormat="1" ht="28.5" customHeight="1" thickBot="1">
      <c r="B298" s="159"/>
      <c r="C298" s="33" t="s">
        <v>6</v>
      </c>
      <c r="D298" s="21" t="s">
        <v>6</v>
      </c>
      <c r="E298" s="21" t="s">
        <v>6</v>
      </c>
      <c r="F298" s="21" t="s">
        <v>6</v>
      </c>
      <c r="G298" s="22" t="s">
        <v>6</v>
      </c>
      <c r="H298" s="159"/>
      <c r="I298" s="171"/>
      <c r="J298" s="173"/>
      <c r="K298" s="159"/>
      <c r="L298" s="159"/>
      <c r="M298" s="159"/>
      <c r="N298" s="159"/>
      <c r="O298" s="159"/>
      <c r="P298" s="23"/>
      <c r="Q298" s="15"/>
      <c r="R298" s="16"/>
    </row>
    <row r="299" spans="2:17" s="13" customFormat="1" ht="10.5" thickBot="1">
      <c r="B299" s="24">
        <v>1</v>
      </c>
      <c r="C299" s="25">
        <v>2</v>
      </c>
      <c r="D299" s="17">
        <v>3</v>
      </c>
      <c r="E299" s="18">
        <v>4</v>
      </c>
      <c r="F299" s="24">
        <v>5</v>
      </c>
      <c r="G299" s="25">
        <v>6</v>
      </c>
      <c r="H299" s="25">
        <v>7</v>
      </c>
      <c r="I299" s="25">
        <v>8</v>
      </c>
      <c r="J299" s="24">
        <v>9</v>
      </c>
      <c r="K299" s="17">
        <v>10</v>
      </c>
      <c r="L299" s="17">
        <v>11</v>
      </c>
      <c r="M299" s="26">
        <v>12</v>
      </c>
      <c r="N299" s="51">
        <v>13</v>
      </c>
      <c r="O299" s="50">
        <v>14</v>
      </c>
      <c r="P299" s="15"/>
      <c r="Q299" s="15"/>
    </row>
    <row r="300" spans="2:17" s="13" customFormat="1" ht="18" customHeight="1" thickBot="1">
      <c r="B300" s="186" t="s">
        <v>175</v>
      </c>
      <c r="C300" s="188"/>
      <c r="D300" s="190"/>
      <c r="E300" s="190"/>
      <c r="F300" s="218" t="s">
        <v>103</v>
      </c>
      <c r="G300" s="218"/>
      <c r="H300" s="88" t="s">
        <v>40</v>
      </c>
      <c r="I300" s="80" t="s">
        <v>0</v>
      </c>
      <c r="J300" s="54">
        <v>744</v>
      </c>
      <c r="K300" s="55">
        <v>97</v>
      </c>
      <c r="L300" s="17">
        <v>100</v>
      </c>
      <c r="M300" s="26">
        <v>5</v>
      </c>
      <c r="N300" s="54"/>
      <c r="O300" s="55"/>
      <c r="P300" s="56"/>
      <c r="Q300" s="56"/>
    </row>
    <row r="301" spans="2:17" s="13" customFormat="1" ht="25.5" customHeight="1" thickBot="1">
      <c r="B301" s="187"/>
      <c r="C301" s="189"/>
      <c r="D301" s="191"/>
      <c r="E301" s="191"/>
      <c r="F301" s="219"/>
      <c r="G301" s="219"/>
      <c r="H301" s="89" t="s">
        <v>41</v>
      </c>
      <c r="I301" s="90" t="s">
        <v>0</v>
      </c>
      <c r="J301" s="54">
        <v>744</v>
      </c>
      <c r="K301" s="17">
        <v>90</v>
      </c>
      <c r="L301" s="17">
        <v>92</v>
      </c>
      <c r="M301" s="26">
        <v>5</v>
      </c>
      <c r="N301" s="24"/>
      <c r="O301" s="17"/>
      <c r="P301" s="15"/>
      <c r="Q301" s="15"/>
    </row>
    <row r="302" spans="2:17" s="13" customFormat="1" ht="11.25" customHeight="1">
      <c r="B302" s="62"/>
      <c r="C302" s="15"/>
      <c r="D302" s="15"/>
      <c r="E302" s="15"/>
      <c r="F302" s="56"/>
      <c r="G302" s="56"/>
      <c r="H302" s="63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2:11" s="13" customFormat="1" ht="12.75" customHeight="1">
      <c r="B303" s="174" t="s">
        <v>53</v>
      </c>
      <c r="C303" s="175"/>
      <c r="D303" s="175"/>
      <c r="E303" s="175"/>
      <c r="F303" s="175"/>
      <c r="G303" s="175"/>
      <c r="H303" s="175"/>
      <c r="I303" s="175"/>
      <c r="K303" s="60"/>
    </row>
    <row r="304" s="13" customFormat="1" ht="10.5" thickBot="1">
      <c r="K304" s="60"/>
    </row>
    <row r="305" spans="2:16" s="13" customFormat="1" ht="12" customHeight="1" thickBot="1">
      <c r="B305" s="157" t="s">
        <v>130</v>
      </c>
      <c r="C305" s="160" t="s">
        <v>5</v>
      </c>
      <c r="D305" s="160"/>
      <c r="E305" s="161"/>
      <c r="F305" s="164" t="s">
        <v>7</v>
      </c>
      <c r="G305" s="161"/>
      <c r="H305" s="166" t="s">
        <v>15</v>
      </c>
      <c r="I305" s="167"/>
      <c r="J305" s="167"/>
      <c r="K305" s="167"/>
      <c r="L305" s="167"/>
      <c r="M305" s="167"/>
      <c r="N305" s="167"/>
      <c r="O305" s="168"/>
      <c r="P305" s="190" t="s">
        <v>54</v>
      </c>
    </row>
    <row r="306" spans="2:16" s="13" customFormat="1" ht="32.25" customHeight="1" thickBot="1">
      <c r="B306" s="158"/>
      <c r="C306" s="162"/>
      <c r="D306" s="162"/>
      <c r="E306" s="163"/>
      <c r="F306" s="165"/>
      <c r="G306" s="162"/>
      <c r="H306" s="157" t="s">
        <v>9</v>
      </c>
      <c r="I306" s="167" t="s">
        <v>10</v>
      </c>
      <c r="J306" s="168"/>
      <c r="K306" s="157" t="s">
        <v>48</v>
      </c>
      <c r="L306" s="157" t="s">
        <v>49</v>
      </c>
      <c r="M306" s="157" t="s">
        <v>50</v>
      </c>
      <c r="N306" s="157" t="s">
        <v>51</v>
      </c>
      <c r="O306" s="157" t="s">
        <v>52</v>
      </c>
      <c r="P306" s="217"/>
    </row>
    <row r="307" spans="2:16" s="13" customFormat="1" ht="11.25" customHeight="1" thickBot="1">
      <c r="B307" s="158"/>
      <c r="C307" s="26"/>
      <c r="D307" s="18"/>
      <c r="E307" s="17"/>
      <c r="F307" s="19"/>
      <c r="G307" s="20"/>
      <c r="H307" s="158"/>
      <c r="I307" s="170" t="s">
        <v>11</v>
      </c>
      <c r="J307" s="172" t="s">
        <v>12</v>
      </c>
      <c r="K307" s="158"/>
      <c r="L307" s="158"/>
      <c r="M307" s="158"/>
      <c r="N307" s="158"/>
      <c r="O307" s="158"/>
      <c r="P307" s="217"/>
    </row>
    <row r="308" spans="2:16" s="13" customFormat="1" ht="30" customHeight="1" thickBot="1">
      <c r="B308" s="159"/>
      <c r="C308" s="33" t="s">
        <v>6</v>
      </c>
      <c r="D308" s="21" t="s">
        <v>6</v>
      </c>
      <c r="E308" s="21" t="s">
        <v>6</v>
      </c>
      <c r="F308" s="21" t="s">
        <v>6</v>
      </c>
      <c r="G308" s="22" t="s">
        <v>6</v>
      </c>
      <c r="H308" s="159"/>
      <c r="I308" s="171"/>
      <c r="J308" s="173"/>
      <c r="K308" s="159"/>
      <c r="L308" s="159"/>
      <c r="M308" s="159"/>
      <c r="N308" s="159"/>
      <c r="O308" s="159"/>
      <c r="P308" s="191"/>
    </row>
    <row r="309" spans="2:16" s="13" customFormat="1" ht="10.5" customHeight="1" thickBot="1">
      <c r="B309" s="24">
        <v>1</v>
      </c>
      <c r="C309" s="25">
        <v>2</v>
      </c>
      <c r="D309" s="17">
        <v>3</v>
      </c>
      <c r="E309" s="18">
        <v>4</v>
      </c>
      <c r="F309" s="24">
        <v>5</v>
      </c>
      <c r="G309" s="25">
        <v>6</v>
      </c>
      <c r="H309" s="25">
        <v>7</v>
      </c>
      <c r="I309" s="25">
        <v>8</v>
      </c>
      <c r="J309" s="24">
        <v>9</v>
      </c>
      <c r="K309" s="17">
        <v>10</v>
      </c>
      <c r="L309" s="17">
        <v>11</v>
      </c>
      <c r="M309" s="49">
        <v>12</v>
      </c>
      <c r="N309" s="52">
        <v>13</v>
      </c>
      <c r="O309" s="48">
        <v>14</v>
      </c>
      <c r="P309" s="52">
        <v>15</v>
      </c>
    </row>
    <row r="310" spans="2:16" s="13" customFormat="1" ht="26.25" customHeight="1">
      <c r="B310" s="186" t="s">
        <v>175</v>
      </c>
      <c r="C310" s="188"/>
      <c r="D310" s="190"/>
      <c r="E310" s="190"/>
      <c r="F310" s="218" t="s">
        <v>103</v>
      </c>
      <c r="G310" s="223"/>
      <c r="H310" s="227" t="s">
        <v>104</v>
      </c>
      <c r="I310" s="229" t="s">
        <v>17</v>
      </c>
      <c r="J310" s="231">
        <v>792</v>
      </c>
      <c r="K310" s="218">
        <v>261</v>
      </c>
      <c r="L310" s="190">
        <v>268</v>
      </c>
      <c r="M310" s="220">
        <v>0.05</v>
      </c>
      <c r="N310" s="190"/>
      <c r="O310" s="225"/>
      <c r="P310" s="190"/>
    </row>
    <row r="311" spans="2:16" s="13" customFormat="1" ht="18.75" customHeight="1" thickBot="1">
      <c r="B311" s="187"/>
      <c r="C311" s="189"/>
      <c r="D311" s="191"/>
      <c r="E311" s="191"/>
      <c r="F311" s="219"/>
      <c r="G311" s="224"/>
      <c r="H311" s="228"/>
      <c r="I311" s="230"/>
      <c r="J311" s="232"/>
      <c r="K311" s="219"/>
      <c r="L311" s="191"/>
      <c r="M311" s="248"/>
      <c r="N311" s="191"/>
      <c r="O311" s="226"/>
      <c r="P311" s="191"/>
    </row>
    <row r="313" spans="7:13" ht="12">
      <c r="G313" s="181" t="s">
        <v>23</v>
      </c>
      <c r="H313" s="181"/>
      <c r="I313" s="181"/>
      <c r="J313" s="181"/>
      <c r="K313" s="181"/>
      <c r="L313" s="181"/>
      <c r="M313" s="181"/>
    </row>
    <row r="314" spans="2:16" s="13" customFormat="1" ht="12.75" customHeight="1">
      <c r="B314" s="58"/>
      <c r="C314" s="182" t="s">
        <v>24</v>
      </c>
      <c r="D314" s="182"/>
      <c r="E314" s="182"/>
      <c r="F314" s="182"/>
      <c r="G314" s="182"/>
      <c r="H314" s="182"/>
      <c r="I314" s="57"/>
      <c r="J314" s="57"/>
      <c r="K314" s="57"/>
      <c r="L314" s="16"/>
      <c r="M314" s="16"/>
      <c r="N314" s="7"/>
      <c r="O314"/>
      <c r="P314"/>
    </row>
    <row r="315" spans="2:16" s="13" customFormat="1" ht="10.5">
      <c r="B315" s="183" t="s">
        <v>149</v>
      </c>
      <c r="C315" s="184"/>
      <c r="D315" s="184"/>
      <c r="E315" s="184"/>
      <c r="F315" s="184"/>
      <c r="G315" s="184"/>
      <c r="H315" s="184"/>
      <c r="I315" s="184"/>
      <c r="J315" s="184"/>
      <c r="K315" s="184"/>
      <c r="L315" s="175"/>
      <c r="M315" s="175"/>
      <c r="N315" s="23"/>
      <c r="O315" s="59"/>
      <c r="P315" s="38"/>
    </row>
    <row r="316" spans="2:15" s="13" customFormat="1" ht="13.5" customHeight="1">
      <c r="B316" s="174" t="s">
        <v>150</v>
      </c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37"/>
      <c r="O316" s="40"/>
    </row>
    <row r="317" spans="2:16" s="13" customFormat="1" ht="15" customHeight="1">
      <c r="B317" s="174" t="s">
        <v>105</v>
      </c>
      <c r="C317" s="175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85" t="s">
        <v>29</v>
      </c>
      <c r="O317" s="185"/>
      <c r="P317" s="176"/>
    </row>
    <row r="318" spans="2:16" s="13" customFormat="1" ht="15" customHeight="1">
      <c r="B318" s="174" t="s">
        <v>106</v>
      </c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85"/>
      <c r="O318" s="185"/>
      <c r="P318" s="177"/>
    </row>
    <row r="319" s="13" customFormat="1" ht="13.5" customHeight="1" thickBot="1">
      <c r="K319" s="61"/>
    </row>
    <row r="320" spans="2:15" s="13" customFormat="1" ht="12" customHeight="1" thickBot="1">
      <c r="B320" s="157" t="s">
        <v>4</v>
      </c>
      <c r="C320" s="160" t="s">
        <v>19</v>
      </c>
      <c r="D320" s="160"/>
      <c r="E320" s="161"/>
      <c r="F320" s="164" t="s">
        <v>20</v>
      </c>
      <c r="G320" s="161"/>
      <c r="H320" s="178" t="s">
        <v>21</v>
      </c>
      <c r="I320" s="179"/>
      <c r="J320" s="179"/>
      <c r="K320" s="179"/>
      <c r="L320" s="179"/>
      <c r="M320" s="179"/>
      <c r="N320" s="179"/>
      <c r="O320" s="180"/>
    </row>
    <row r="321" spans="2:18" s="13" customFormat="1" ht="42" customHeight="1" thickBot="1">
      <c r="B321" s="158"/>
      <c r="C321" s="162"/>
      <c r="D321" s="162"/>
      <c r="E321" s="163"/>
      <c r="F321" s="165"/>
      <c r="G321" s="162"/>
      <c r="H321" s="157" t="s">
        <v>9</v>
      </c>
      <c r="I321" s="167" t="s">
        <v>10</v>
      </c>
      <c r="J321" s="168"/>
      <c r="K321" s="157" t="s">
        <v>48</v>
      </c>
      <c r="L321" s="157" t="s">
        <v>49</v>
      </c>
      <c r="M321" s="157" t="s">
        <v>50</v>
      </c>
      <c r="N321" s="157" t="s">
        <v>51</v>
      </c>
      <c r="O321" s="157" t="s">
        <v>52</v>
      </c>
      <c r="P321" s="14"/>
      <c r="Q321" s="15"/>
      <c r="R321" s="16"/>
    </row>
    <row r="322" spans="2:18" s="13" customFormat="1" ht="10.5" customHeight="1" thickBot="1">
      <c r="B322" s="158"/>
      <c r="C322" s="26"/>
      <c r="D322" s="18"/>
      <c r="E322" s="17"/>
      <c r="F322" s="19"/>
      <c r="G322" s="20"/>
      <c r="H322" s="158"/>
      <c r="I322" s="170" t="s">
        <v>11</v>
      </c>
      <c r="J322" s="172" t="s">
        <v>12</v>
      </c>
      <c r="K322" s="158"/>
      <c r="L322" s="158"/>
      <c r="M322" s="158"/>
      <c r="N322" s="158"/>
      <c r="O322" s="158"/>
      <c r="P322" s="14"/>
      <c r="Q322" s="15"/>
      <c r="R322" s="16"/>
    </row>
    <row r="323" spans="2:18" s="13" customFormat="1" ht="31.5" customHeight="1" thickBot="1">
      <c r="B323" s="159"/>
      <c r="C323" s="33" t="s">
        <v>6</v>
      </c>
      <c r="D323" s="21" t="s">
        <v>6</v>
      </c>
      <c r="E323" s="21" t="s">
        <v>6</v>
      </c>
      <c r="F323" s="21" t="s">
        <v>6</v>
      </c>
      <c r="G323" s="22" t="s">
        <v>6</v>
      </c>
      <c r="H323" s="159"/>
      <c r="I323" s="171"/>
      <c r="J323" s="173"/>
      <c r="K323" s="159"/>
      <c r="L323" s="159"/>
      <c r="M323" s="159"/>
      <c r="N323" s="159"/>
      <c r="O323" s="159"/>
      <c r="P323" s="23"/>
      <c r="Q323" s="15"/>
      <c r="R323" s="16"/>
    </row>
    <row r="324" spans="2:17" s="13" customFormat="1" ht="10.5" thickBot="1">
      <c r="B324" s="24">
        <v>1</v>
      </c>
      <c r="C324" s="25">
        <v>2</v>
      </c>
      <c r="D324" s="17">
        <v>3</v>
      </c>
      <c r="E324" s="18">
        <v>4</v>
      </c>
      <c r="F324" s="24">
        <v>5</v>
      </c>
      <c r="G324" s="25">
        <v>6</v>
      </c>
      <c r="H324" s="25">
        <v>7</v>
      </c>
      <c r="I324" s="25">
        <v>8</v>
      </c>
      <c r="J324" s="24">
        <v>9</v>
      </c>
      <c r="K324" s="17">
        <v>10</v>
      </c>
      <c r="L324" s="17">
        <v>11</v>
      </c>
      <c r="M324" s="26">
        <v>12</v>
      </c>
      <c r="N324" s="51">
        <v>13</v>
      </c>
      <c r="O324" s="50">
        <v>14</v>
      </c>
      <c r="P324" s="15"/>
      <c r="Q324" s="15"/>
    </row>
    <row r="325" spans="2:17" s="13" customFormat="1" ht="12.75" customHeight="1" thickBot="1">
      <c r="B325" s="117"/>
      <c r="C325" s="120"/>
      <c r="D325" s="81"/>
      <c r="E325" s="81"/>
      <c r="F325" s="118"/>
      <c r="G325" s="124"/>
      <c r="H325" s="89"/>
      <c r="I325" s="90"/>
      <c r="J325" s="54"/>
      <c r="K325" s="17"/>
      <c r="L325" s="17"/>
      <c r="M325" s="26"/>
      <c r="N325" s="24"/>
      <c r="O325" s="17"/>
      <c r="P325" s="15"/>
      <c r="Q325" s="15"/>
    </row>
    <row r="326" spans="2:17" s="13" customFormat="1" ht="11.25" customHeight="1">
      <c r="B326" s="62"/>
      <c r="C326" s="15"/>
      <c r="D326" s="15"/>
      <c r="E326" s="15"/>
      <c r="F326" s="56"/>
      <c r="G326" s="56"/>
      <c r="H326" s="63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2:11" s="13" customFormat="1" ht="12.75" customHeight="1">
      <c r="B327" s="174" t="s">
        <v>107</v>
      </c>
      <c r="C327" s="175"/>
      <c r="D327" s="175"/>
      <c r="E327" s="175"/>
      <c r="F327" s="175"/>
      <c r="G327" s="175"/>
      <c r="H327" s="175"/>
      <c r="I327" s="175"/>
      <c r="K327" s="60"/>
    </row>
    <row r="328" s="13" customFormat="1" ht="10.5" thickBot="1">
      <c r="K328" s="60"/>
    </row>
    <row r="329" spans="2:16" s="13" customFormat="1" ht="12" customHeight="1" thickBot="1">
      <c r="B329" s="157" t="s">
        <v>4</v>
      </c>
      <c r="C329" s="160" t="s">
        <v>19</v>
      </c>
      <c r="D329" s="160"/>
      <c r="E329" s="161"/>
      <c r="F329" s="164" t="s">
        <v>20</v>
      </c>
      <c r="G329" s="160"/>
      <c r="H329" s="166" t="s">
        <v>22</v>
      </c>
      <c r="I329" s="167"/>
      <c r="J329" s="167"/>
      <c r="K329" s="167"/>
      <c r="L329" s="167"/>
      <c r="M329" s="167"/>
      <c r="N329" s="167"/>
      <c r="O329" s="168"/>
      <c r="P329" s="169"/>
    </row>
    <row r="330" spans="2:16" s="13" customFormat="1" ht="42" customHeight="1" thickBot="1">
      <c r="B330" s="158"/>
      <c r="C330" s="162"/>
      <c r="D330" s="162"/>
      <c r="E330" s="163"/>
      <c r="F330" s="165"/>
      <c r="G330" s="162"/>
      <c r="H330" s="157" t="s">
        <v>9</v>
      </c>
      <c r="I330" s="167" t="s">
        <v>10</v>
      </c>
      <c r="J330" s="168"/>
      <c r="K330" s="157" t="s">
        <v>48</v>
      </c>
      <c r="L330" s="157" t="s">
        <v>49</v>
      </c>
      <c r="M330" s="157" t="s">
        <v>50</v>
      </c>
      <c r="N330" s="157" t="s">
        <v>51</v>
      </c>
      <c r="O330" s="157" t="s">
        <v>52</v>
      </c>
      <c r="P330" s="169"/>
    </row>
    <row r="331" spans="2:16" s="13" customFormat="1" ht="11.25" customHeight="1" thickBot="1">
      <c r="B331" s="158"/>
      <c r="C331" s="26"/>
      <c r="D331" s="18"/>
      <c r="E331" s="17"/>
      <c r="F331" s="19"/>
      <c r="G331" s="20"/>
      <c r="H331" s="158"/>
      <c r="I331" s="170" t="s">
        <v>11</v>
      </c>
      <c r="J331" s="172" t="s">
        <v>12</v>
      </c>
      <c r="K331" s="158"/>
      <c r="L331" s="158"/>
      <c r="M331" s="158"/>
      <c r="N331" s="158"/>
      <c r="O331" s="158"/>
      <c r="P331" s="169"/>
    </row>
    <row r="332" spans="2:16" s="13" customFormat="1" ht="42" customHeight="1" thickBot="1">
      <c r="B332" s="159"/>
      <c r="C332" s="33" t="s">
        <v>6</v>
      </c>
      <c r="D332" s="21" t="s">
        <v>6</v>
      </c>
      <c r="E332" s="21" t="s">
        <v>6</v>
      </c>
      <c r="F332" s="21" t="s">
        <v>6</v>
      </c>
      <c r="G332" s="22" t="s">
        <v>6</v>
      </c>
      <c r="H332" s="159"/>
      <c r="I332" s="171"/>
      <c r="J332" s="173"/>
      <c r="K332" s="159"/>
      <c r="L332" s="159"/>
      <c r="M332" s="159"/>
      <c r="N332" s="159"/>
      <c r="O332" s="159"/>
      <c r="P332" s="169"/>
    </row>
    <row r="333" spans="2:16" s="13" customFormat="1" ht="10.5" customHeight="1" thickBot="1">
      <c r="B333" s="24">
        <v>1</v>
      </c>
      <c r="C333" s="25">
        <v>2</v>
      </c>
      <c r="D333" s="17">
        <v>3</v>
      </c>
      <c r="E333" s="18">
        <v>4</v>
      </c>
      <c r="F333" s="24">
        <v>5</v>
      </c>
      <c r="G333" s="25">
        <v>6</v>
      </c>
      <c r="H333" s="24">
        <v>7</v>
      </c>
      <c r="I333" s="25">
        <v>8</v>
      </c>
      <c r="J333" s="24">
        <v>9</v>
      </c>
      <c r="K333" s="17">
        <v>10</v>
      </c>
      <c r="L333" s="17">
        <v>11</v>
      </c>
      <c r="M333" s="49">
        <v>12</v>
      </c>
      <c r="N333" s="52">
        <v>13</v>
      </c>
      <c r="O333" s="52">
        <v>14</v>
      </c>
      <c r="P333" s="45"/>
    </row>
    <row r="334" spans="2:16" s="13" customFormat="1" ht="12" customHeight="1" thickBot="1">
      <c r="B334" s="91"/>
      <c r="C334" s="90"/>
      <c r="D334" s="81"/>
      <c r="E334" s="92"/>
      <c r="F334" s="93"/>
      <c r="G334" s="80"/>
      <c r="H334" s="104"/>
      <c r="I334" s="87"/>
      <c r="J334" s="55"/>
      <c r="K334" s="55"/>
      <c r="L334" s="17"/>
      <c r="M334" s="17"/>
      <c r="N334" s="17"/>
      <c r="O334" s="17"/>
      <c r="P334" s="15"/>
    </row>
    <row r="337" spans="2:11" ht="12.75">
      <c r="B337" s="215" t="s">
        <v>127</v>
      </c>
      <c r="C337" s="215"/>
      <c r="D337" s="215"/>
      <c r="E337" s="215"/>
      <c r="F337" s="215"/>
      <c r="G337" s="215"/>
      <c r="H337" s="11" t="s">
        <v>108</v>
      </c>
      <c r="I337" s="156" t="s">
        <v>195</v>
      </c>
      <c r="J337" s="156"/>
      <c r="K337" s="156"/>
    </row>
    <row r="338" spans="2:11" ht="12.75">
      <c r="B338" s="11"/>
      <c r="C338" s="11"/>
      <c r="D338" s="11"/>
      <c r="E338" s="211" t="s">
        <v>110</v>
      </c>
      <c r="F338" s="211"/>
      <c r="G338" s="11"/>
      <c r="H338" s="99" t="s">
        <v>109</v>
      </c>
      <c r="I338" s="99" t="s">
        <v>89</v>
      </c>
      <c r="J338" s="99"/>
      <c r="K338" s="99"/>
    </row>
    <row r="339" spans="2:11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2:11" ht="12.75">
      <c r="B340" s="148">
        <v>43109</v>
      </c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</row>
  </sheetData>
  <sheetProtection/>
  <mergeCells count="664">
    <mergeCell ref="E338:F338"/>
    <mergeCell ref="N330:N332"/>
    <mergeCell ref="O330:O332"/>
    <mergeCell ref="I331:I332"/>
    <mergeCell ref="J331:J332"/>
    <mergeCell ref="B337:G337"/>
    <mergeCell ref="I337:K337"/>
    <mergeCell ref="B329:B332"/>
    <mergeCell ref="C329:E330"/>
    <mergeCell ref="F329:G330"/>
    <mergeCell ref="H329:O329"/>
    <mergeCell ref="P329:P332"/>
    <mergeCell ref="H330:H332"/>
    <mergeCell ref="I330:J330"/>
    <mergeCell ref="K330:K332"/>
    <mergeCell ref="L330:L332"/>
    <mergeCell ref="M330:M332"/>
    <mergeCell ref="M321:M323"/>
    <mergeCell ref="N321:N323"/>
    <mergeCell ref="O321:O323"/>
    <mergeCell ref="I322:I323"/>
    <mergeCell ref="J322:J323"/>
    <mergeCell ref="B327:I327"/>
    <mergeCell ref="P317:P318"/>
    <mergeCell ref="B318:M318"/>
    <mergeCell ref="B320:B323"/>
    <mergeCell ref="C320:E321"/>
    <mergeCell ref="F320:G321"/>
    <mergeCell ref="H320:O320"/>
    <mergeCell ref="H321:H323"/>
    <mergeCell ref="I321:J321"/>
    <mergeCell ref="K321:K323"/>
    <mergeCell ref="L321:L323"/>
    <mergeCell ref="G313:M313"/>
    <mergeCell ref="C314:H314"/>
    <mergeCell ref="B315:M315"/>
    <mergeCell ref="B316:M316"/>
    <mergeCell ref="B317:M317"/>
    <mergeCell ref="N317:O318"/>
    <mergeCell ref="M310:M311"/>
    <mergeCell ref="N310:N311"/>
    <mergeCell ref="O310:O311"/>
    <mergeCell ref="P310:P311"/>
    <mergeCell ref="G310:G311"/>
    <mergeCell ref="H310:H311"/>
    <mergeCell ref="I310:I311"/>
    <mergeCell ref="J310:J311"/>
    <mergeCell ref="K310:K311"/>
    <mergeCell ref="L310:L311"/>
    <mergeCell ref="M306:M308"/>
    <mergeCell ref="N306:N308"/>
    <mergeCell ref="O306:O308"/>
    <mergeCell ref="I307:I308"/>
    <mergeCell ref="J307:J308"/>
    <mergeCell ref="B310:B311"/>
    <mergeCell ref="C310:C311"/>
    <mergeCell ref="D310:D311"/>
    <mergeCell ref="E310:E311"/>
    <mergeCell ref="F310:F311"/>
    <mergeCell ref="B303:I303"/>
    <mergeCell ref="B305:B308"/>
    <mergeCell ref="C305:E306"/>
    <mergeCell ref="F305:G306"/>
    <mergeCell ref="H305:O305"/>
    <mergeCell ref="P305:P308"/>
    <mergeCell ref="H306:H308"/>
    <mergeCell ref="I306:J306"/>
    <mergeCell ref="K306:K308"/>
    <mergeCell ref="L306:L308"/>
    <mergeCell ref="B300:B301"/>
    <mergeCell ref="C300:C301"/>
    <mergeCell ref="D300:D301"/>
    <mergeCell ref="E300:E301"/>
    <mergeCell ref="F300:F301"/>
    <mergeCell ref="G300:G301"/>
    <mergeCell ref="I296:J296"/>
    <mergeCell ref="K296:K298"/>
    <mergeCell ref="L296:L298"/>
    <mergeCell ref="M296:M298"/>
    <mergeCell ref="N296:N298"/>
    <mergeCell ref="O296:O298"/>
    <mergeCell ref="I297:I298"/>
    <mergeCell ref="J297:J298"/>
    <mergeCell ref="B291:M291"/>
    <mergeCell ref="B292:M292"/>
    <mergeCell ref="N292:O293"/>
    <mergeCell ref="P292:P293"/>
    <mergeCell ref="B293:M293"/>
    <mergeCell ref="B295:B298"/>
    <mergeCell ref="C295:E296"/>
    <mergeCell ref="F295:G296"/>
    <mergeCell ref="H295:O295"/>
    <mergeCell ref="H296:H298"/>
    <mergeCell ref="C289:H289"/>
    <mergeCell ref="B290:M290"/>
    <mergeCell ref="G285:G287"/>
    <mergeCell ref="H285:H287"/>
    <mergeCell ref="I285:I287"/>
    <mergeCell ref="J285:J287"/>
    <mergeCell ref="K285:K287"/>
    <mergeCell ref="L285:L287"/>
    <mergeCell ref="B285:B287"/>
    <mergeCell ref="C285:C287"/>
    <mergeCell ref="M285:M287"/>
    <mergeCell ref="N285:N287"/>
    <mergeCell ref="O285:O287"/>
    <mergeCell ref="P285:P287"/>
    <mergeCell ref="P280:P283"/>
    <mergeCell ref="I281:J281"/>
    <mergeCell ref="K281:K283"/>
    <mergeCell ref="L281:L283"/>
    <mergeCell ref="N281:N283"/>
    <mergeCell ref="O281:O283"/>
    <mergeCell ref="D285:D287"/>
    <mergeCell ref="E285:E287"/>
    <mergeCell ref="F285:F287"/>
    <mergeCell ref="B278:I278"/>
    <mergeCell ref="B280:B283"/>
    <mergeCell ref="C280:E281"/>
    <mergeCell ref="F280:G281"/>
    <mergeCell ref="H280:O280"/>
    <mergeCell ref="M281:M283"/>
    <mergeCell ref="H281:H283"/>
    <mergeCell ref="B274:B276"/>
    <mergeCell ref="C274:C276"/>
    <mergeCell ref="D274:D276"/>
    <mergeCell ref="E274:E276"/>
    <mergeCell ref="F274:F276"/>
    <mergeCell ref="I282:I283"/>
    <mergeCell ref="J282:J283"/>
    <mergeCell ref="G274:G276"/>
    <mergeCell ref="B269:B272"/>
    <mergeCell ref="C269:E270"/>
    <mergeCell ref="F269:G270"/>
    <mergeCell ref="H269:O269"/>
    <mergeCell ref="H270:H272"/>
    <mergeCell ref="I270:J270"/>
    <mergeCell ref="K270:K272"/>
    <mergeCell ref="L270:L272"/>
    <mergeCell ref="M270:M272"/>
    <mergeCell ref="N270:N272"/>
    <mergeCell ref="B265:M265"/>
    <mergeCell ref="B266:M266"/>
    <mergeCell ref="N266:O267"/>
    <mergeCell ref="P266:P267"/>
    <mergeCell ref="B267:M267"/>
    <mergeCell ref="O270:O272"/>
    <mergeCell ref="I271:I272"/>
    <mergeCell ref="J271:J272"/>
    <mergeCell ref="I260:I261"/>
    <mergeCell ref="L260:L261"/>
    <mergeCell ref="N256:N258"/>
    <mergeCell ref="O260:O261"/>
    <mergeCell ref="O256:O258"/>
    <mergeCell ref="P260:P261"/>
    <mergeCell ref="N260:N261"/>
    <mergeCell ref="P255:P258"/>
    <mergeCell ref="L256:L258"/>
    <mergeCell ref="C263:H263"/>
    <mergeCell ref="B264:M264"/>
    <mergeCell ref="F260:F261"/>
    <mergeCell ref="G260:G261"/>
    <mergeCell ref="H260:H261"/>
    <mergeCell ref="J260:J261"/>
    <mergeCell ref="M260:M261"/>
    <mergeCell ref="K260:K261"/>
    <mergeCell ref="B260:B261"/>
    <mergeCell ref="E260:E261"/>
    <mergeCell ref="B253:I253"/>
    <mergeCell ref="B255:B258"/>
    <mergeCell ref="C255:E256"/>
    <mergeCell ref="F255:G256"/>
    <mergeCell ref="H255:O255"/>
    <mergeCell ref="I257:I258"/>
    <mergeCell ref="J257:J258"/>
    <mergeCell ref="H256:H258"/>
    <mergeCell ref="I256:J256"/>
    <mergeCell ref="K256:K258"/>
    <mergeCell ref="B249:B251"/>
    <mergeCell ref="E249:E251"/>
    <mergeCell ref="F249:F251"/>
    <mergeCell ref="G249:G251"/>
    <mergeCell ref="M256:M258"/>
    <mergeCell ref="B244:B247"/>
    <mergeCell ref="C244:E245"/>
    <mergeCell ref="F244:G245"/>
    <mergeCell ref="H244:O244"/>
    <mergeCell ref="H245:H247"/>
    <mergeCell ref="I245:J245"/>
    <mergeCell ref="K245:K247"/>
    <mergeCell ref="L245:L247"/>
    <mergeCell ref="M245:M247"/>
    <mergeCell ref="N245:N247"/>
    <mergeCell ref="O245:O247"/>
    <mergeCell ref="I246:I247"/>
    <mergeCell ref="J246:J247"/>
    <mergeCell ref="B239:M239"/>
    <mergeCell ref="B240:M240"/>
    <mergeCell ref="B241:M241"/>
    <mergeCell ref="N241:O242"/>
    <mergeCell ref="P241:P242"/>
    <mergeCell ref="B242:M242"/>
    <mergeCell ref="B235:B236"/>
    <mergeCell ref="E235:E236"/>
    <mergeCell ref="G235:G236"/>
    <mergeCell ref="H235:H236"/>
    <mergeCell ref="P235:P236"/>
    <mergeCell ref="C238:H238"/>
    <mergeCell ref="J235:J236"/>
    <mergeCell ref="K235:K236"/>
    <mergeCell ref="O235:O236"/>
    <mergeCell ref="M231:M233"/>
    <mergeCell ref="N231:N233"/>
    <mergeCell ref="O231:O233"/>
    <mergeCell ref="I232:I233"/>
    <mergeCell ref="J232:J233"/>
    <mergeCell ref="I235:I236"/>
    <mergeCell ref="L235:L236"/>
    <mergeCell ref="M235:M236"/>
    <mergeCell ref="N235:N236"/>
    <mergeCell ref="B228:I228"/>
    <mergeCell ref="B230:B233"/>
    <mergeCell ref="C230:E231"/>
    <mergeCell ref="F230:G231"/>
    <mergeCell ref="H230:O230"/>
    <mergeCell ref="P230:P233"/>
    <mergeCell ref="H231:H233"/>
    <mergeCell ref="I231:J231"/>
    <mergeCell ref="K231:K233"/>
    <mergeCell ref="L231:L233"/>
    <mergeCell ref="O220:O222"/>
    <mergeCell ref="I221:I222"/>
    <mergeCell ref="J221:J222"/>
    <mergeCell ref="B224:B226"/>
    <mergeCell ref="E224:E226"/>
    <mergeCell ref="G224:G226"/>
    <mergeCell ref="B219:B222"/>
    <mergeCell ref="C219:E220"/>
    <mergeCell ref="F219:G220"/>
    <mergeCell ref="H219:O219"/>
    <mergeCell ref="H220:H222"/>
    <mergeCell ref="I220:J220"/>
    <mergeCell ref="K220:K222"/>
    <mergeCell ref="L220:L222"/>
    <mergeCell ref="M220:M222"/>
    <mergeCell ref="N220:N222"/>
    <mergeCell ref="B214:M214"/>
    <mergeCell ref="B215:M215"/>
    <mergeCell ref="B216:M216"/>
    <mergeCell ref="N216:O217"/>
    <mergeCell ref="P216:P217"/>
    <mergeCell ref="B217:M217"/>
    <mergeCell ref="L210:L211"/>
    <mergeCell ref="M210:M211"/>
    <mergeCell ref="N210:N211"/>
    <mergeCell ref="O210:O211"/>
    <mergeCell ref="P210:P211"/>
    <mergeCell ref="C213:H213"/>
    <mergeCell ref="N206:N208"/>
    <mergeCell ref="O206:O208"/>
    <mergeCell ref="I207:I208"/>
    <mergeCell ref="J207:J208"/>
    <mergeCell ref="B210:B211"/>
    <mergeCell ref="G210:G211"/>
    <mergeCell ref="H210:H211"/>
    <mergeCell ref="I210:I211"/>
    <mergeCell ref="J210:J211"/>
    <mergeCell ref="K210:K211"/>
    <mergeCell ref="B205:B208"/>
    <mergeCell ref="C205:E206"/>
    <mergeCell ref="F205:G206"/>
    <mergeCell ref="H205:O205"/>
    <mergeCell ref="P205:P208"/>
    <mergeCell ref="H206:H208"/>
    <mergeCell ref="I206:J206"/>
    <mergeCell ref="K206:K208"/>
    <mergeCell ref="L206:L208"/>
    <mergeCell ref="M206:M208"/>
    <mergeCell ref="O195:O197"/>
    <mergeCell ref="I196:I197"/>
    <mergeCell ref="J196:J197"/>
    <mergeCell ref="B199:B201"/>
    <mergeCell ref="G199:G201"/>
    <mergeCell ref="B203:I203"/>
    <mergeCell ref="B194:B197"/>
    <mergeCell ref="C194:E195"/>
    <mergeCell ref="F194:G195"/>
    <mergeCell ref="H194:O194"/>
    <mergeCell ref="H195:H197"/>
    <mergeCell ref="I195:J195"/>
    <mergeCell ref="K195:K197"/>
    <mergeCell ref="L195:L197"/>
    <mergeCell ref="M195:M197"/>
    <mergeCell ref="N195:N197"/>
    <mergeCell ref="B190:M190"/>
    <mergeCell ref="B191:M191"/>
    <mergeCell ref="N191:O192"/>
    <mergeCell ref="P191:P192"/>
    <mergeCell ref="B192:M192"/>
    <mergeCell ref="I185:I186"/>
    <mergeCell ref="L185:L186"/>
    <mergeCell ref="M185:M186"/>
    <mergeCell ref="N185:N186"/>
    <mergeCell ref="K185:K186"/>
    <mergeCell ref="C188:H188"/>
    <mergeCell ref="B189:M189"/>
    <mergeCell ref="F185:F186"/>
    <mergeCell ref="G185:G186"/>
    <mergeCell ref="H185:H186"/>
    <mergeCell ref="J185:J186"/>
    <mergeCell ref="B185:B186"/>
    <mergeCell ref="E185:E186"/>
    <mergeCell ref="B178:I178"/>
    <mergeCell ref="B180:B183"/>
    <mergeCell ref="C180:E181"/>
    <mergeCell ref="F180:G181"/>
    <mergeCell ref="H180:O180"/>
    <mergeCell ref="I182:I183"/>
    <mergeCell ref="J182:J183"/>
    <mergeCell ref="N181:N183"/>
    <mergeCell ref="O181:O183"/>
    <mergeCell ref="P180:P183"/>
    <mergeCell ref="H181:H183"/>
    <mergeCell ref="I181:J181"/>
    <mergeCell ref="K181:K183"/>
    <mergeCell ref="L181:L183"/>
    <mergeCell ref="O185:O186"/>
    <mergeCell ref="P185:P186"/>
    <mergeCell ref="B174:B176"/>
    <mergeCell ref="E174:E176"/>
    <mergeCell ref="F174:F176"/>
    <mergeCell ref="G174:G176"/>
    <mergeCell ref="M181:M183"/>
    <mergeCell ref="B169:B172"/>
    <mergeCell ref="C169:E170"/>
    <mergeCell ref="F169:G170"/>
    <mergeCell ref="H169:O169"/>
    <mergeCell ref="H170:H172"/>
    <mergeCell ref="I170:J170"/>
    <mergeCell ref="K170:K172"/>
    <mergeCell ref="L170:L172"/>
    <mergeCell ref="M170:M172"/>
    <mergeCell ref="N170:N172"/>
    <mergeCell ref="O170:O172"/>
    <mergeCell ref="I171:I172"/>
    <mergeCell ref="J171:J172"/>
    <mergeCell ref="B164:M164"/>
    <mergeCell ref="B165:M165"/>
    <mergeCell ref="B166:M166"/>
    <mergeCell ref="N166:O167"/>
    <mergeCell ref="P166:P167"/>
    <mergeCell ref="B167:M167"/>
    <mergeCell ref="B159:B161"/>
    <mergeCell ref="E159:E161"/>
    <mergeCell ref="G159:G161"/>
    <mergeCell ref="H159:H161"/>
    <mergeCell ref="P159:P161"/>
    <mergeCell ref="C163:H163"/>
    <mergeCell ref="J159:J161"/>
    <mergeCell ref="K159:K161"/>
    <mergeCell ref="O159:O161"/>
    <mergeCell ref="M155:M157"/>
    <mergeCell ref="N155:N157"/>
    <mergeCell ref="O155:O157"/>
    <mergeCell ref="I156:I157"/>
    <mergeCell ref="J156:J157"/>
    <mergeCell ref="I159:I161"/>
    <mergeCell ref="L159:L161"/>
    <mergeCell ref="M159:M161"/>
    <mergeCell ref="N159:N161"/>
    <mergeCell ref="B152:I152"/>
    <mergeCell ref="B154:B157"/>
    <mergeCell ref="C154:E155"/>
    <mergeCell ref="F154:G155"/>
    <mergeCell ref="H154:O154"/>
    <mergeCell ref="P154:P157"/>
    <mergeCell ref="H155:H157"/>
    <mergeCell ref="I155:J155"/>
    <mergeCell ref="K155:K157"/>
    <mergeCell ref="L155:L157"/>
    <mergeCell ref="O144:O146"/>
    <mergeCell ref="I145:I146"/>
    <mergeCell ref="J145:J146"/>
    <mergeCell ref="B148:B150"/>
    <mergeCell ref="E148:E150"/>
    <mergeCell ref="G148:G150"/>
    <mergeCell ref="B143:B146"/>
    <mergeCell ref="C143:E144"/>
    <mergeCell ref="F143:G144"/>
    <mergeCell ref="H143:O143"/>
    <mergeCell ref="H144:H146"/>
    <mergeCell ref="I144:J144"/>
    <mergeCell ref="K144:K146"/>
    <mergeCell ref="L144:L146"/>
    <mergeCell ref="M144:M146"/>
    <mergeCell ref="N144:N146"/>
    <mergeCell ref="B138:M138"/>
    <mergeCell ref="B139:M139"/>
    <mergeCell ref="B140:M140"/>
    <mergeCell ref="N140:O141"/>
    <mergeCell ref="P140:P141"/>
    <mergeCell ref="B141:M141"/>
    <mergeCell ref="L133:L135"/>
    <mergeCell ref="M133:M135"/>
    <mergeCell ref="N133:N135"/>
    <mergeCell ref="O133:O135"/>
    <mergeCell ref="P133:P135"/>
    <mergeCell ref="C137:H137"/>
    <mergeCell ref="N129:N131"/>
    <mergeCell ref="O129:O131"/>
    <mergeCell ref="I130:I131"/>
    <mergeCell ref="J130:J131"/>
    <mergeCell ref="B133:B135"/>
    <mergeCell ref="G133:G135"/>
    <mergeCell ref="H133:H135"/>
    <mergeCell ref="I133:I135"/>
    <mergeCell ref="J133:J135"/>
    <mergeCell ref="K133:K135"/>
    <mergeCell ref="B128:B131"/>
    <mergeCell ref="C128:E129"/>
    <mergeCell ref="F128:G129"/>
    <mergeCell ref="H128:O128"/>
    <mergeCell ref="P128:P131"/>
    <mergeCell ref="H129:H131"/>
    <mergeCell ref="I129:J129"/>
    <mergeCell ref="K129:K131"/>
    <mergeCell ref="L129:L131"/>
    <mergeCell ref="M129:M131"/>
    <mergeCell ref="O118:O120"/>
    <mergeCell ref="I119:I120"/>
    <mergeCell ref="J119:J120"/>
    <mergeCell ref="B122:B124"/>
    <mergeCell ref="G122:G124"/>
    <mergeCell ref="B126:I126"/>
    <mergeCell ref="B117:B120"/>
    <mergeCell ref="C117:E118"/>
    <mergeCell ref="F117:G118"/>
    <mergeCell ref="H117:O117"/>
    <mergeCell ref="H118:H120"/>
    <mergeCell ref="I118:J118"/>
    <mergeCell ref="K118:K120"/>
    <mergeCell ref="L118:L120"/>
    <mergeCell ref="M118:M120"/>
    <mergeCell ref="N118:N120"/>
    <mergeCell ref="B112:M112"/>
    <mergeCell ref="B113:M113"/>
    <mergeCell ref="B114:M114"/>
    <mergeCell ref="N114:O115"/>
    <mergeCell ref="P114:P115"/>
    <mergeCell ref="B115:M115"/>
    <mergeCell ref="L108:L109"/>
    <mergeCell ref="M108:M109"/>
    <mergeCell ref="N108:N109"/>
    <mergeCell ref="O108:O109"/>
    <mergeCell ref="P108:P109"/>
    <mergeCell ref="B110:M110"/>
    <mergeCell ref="N110:O111"/>
    <mergeCell ref="P110:P111"/>
    <mergeCell ref="C111:H111"/>
    <mergeCell ref="N104:N106"/>
    <mergeCell ref="O104:O106"/>
    <mergeCell ref="I105:I106"/>
    <mergeCell ref="J105:J106"/>
    <mergeCell ref="B108:B109"/>
    <mergeCell ref="G108:G109"/>
    <mergeCell ref="H108:H109"/>
    <mergeCell ref="I108:I109"/>
    <mergeCell ref="J108:J109"/>
    <mergeCell ref="K108:K109"/>
    <mergeCell ref="B103:B106"/>
    <mergeCell ref="C103:E104"/>
    <mergeCell ref="F103:G104"/>
    <mergeCell ref="H103:O103"/>
    <mergeCell ref="P103:P106"/>
    <mergeCell ref="H104:H106"/>
    <mergeCell ref="I104:J104"/>
    <mergeCell ref="K104:K106"/>
    <mergeCell ref="L104:L106"/>
    <mergeCell ref="M104:M106"/>
    <mergeCell ref="O93:O95"/>
    <mergeCell ref="I94:I95"/>
    <mergeCell ref="J94:J95"/>
    <mergeCell ref="B97:B99"/>
    <mergeCell ref="G97:G99"/>
    <mergeCell ref="B101:I101"/>
    <mergeCell ref="B92:B95"/>
    <mergeCell ref="C92:E93"/>
    <mergeCell ref="F92:G93"/>
    <mergeCell ref="H92:O92"/>
    <mergeCell ref="H93:H95"/>
    <mergeCell ref="I93:J93"/>
    <mergeCell ref="K93:K95"/>
    <mergeCell ref="L93:L95"/>
    <mergeCell ref="M93:M95"/>
    <mergeCell ref="N93:N95"/>
    <mergeCell ref="P83:P84"/>
    <mergeCell ref="C86:H86"/>
    <mergeCell ref="B87:M87"/>
    <mergeCell ref="B88:M88"/>
    <mergeCell ref="B89:M89"/>
    <mergeCell ref="N89:O90"/>
    <mergeCell ref="P89:P90"/>
    <mergeCell ref="B90:M90"/>
    <mergeCell ref="J83:J84"/>
    <mergeCell ref="K83:K84"/>
    <mergeCell ref="B78:B81"/>
    <mergeCell ref="C78:E79"/>
    <mergeCell ref="L83:L84"/>
    <mergeCell ref="M83:M84"/>
    <mergeCell ref="N83:N84"/>
    <mergeCell ref="O83:O84"/>
    <mergeCell ref="N79:N81"/>
    <mergeCell ref="O79:O81"/>
    <mergeCell ref="B83:B84"/>
    <mergeCell ref="E83:E84"/>
    <mergeCell ref="F83:F84"/>
    <mergeCell ref="G83:G84"/>
    <mergeCell ref="H83:H84"/>
    <mergeCell ref="I83:I84"/>
    <mergeCell ref="F78:G79"/>
    <mergeCell ref="H78:O78"/>
    <mergeCell ref="P78:P81"/>
    <mergeCell ref="H79:H81"/>
    <mergeCell ref="I79:J79"/>
    <mergeCell ref="K79:K81"/>
    <mergeCell ref="L79:L81"/>
    <mergeCell ref="M79:M81"/>
    <mergeCell ref="I80:I81"/>
    <mergeCell ref="J80:J81"/>
    <mergeCell ref="O68:O70"/>
    <mergeCell ref="I69:I70"/>
    <mergeCell ref="J69:J70"/>
    <mergeCell ref="B72:B74"/>
    <mergeCell ref="E72:E74"/>
    <mergeCell ref="B76:I76"/>
    <mergeCell ref="B67:B70"/>
    <mergeCell ref="C67:E68"/>
    <mergeCell ref="F67:G68"/>
    <mergeCell ref="H67:O67"/>
    <mergeCell ref="H68:H70"/>
    <mergeCell ref="I68:J68"/>
    <mergeCell ref="K68:K70"/>
    <mergeCell ref="L68:L70"/>
    <mergeCell ref="M68:M70"/>
    <mergeCell ref="N68:N70"/>
    <mergeCell ref="C61:H61"/>
    <mergeCell ref="B62:M62"/>
    <mergeCell ref="B63:M63"/>
    <mergeCell ref="B64:M64"/>
    <mergeCell ref="N64:O65"/>
    <mergeCell ref="P64:P65"/>
    <mergeCell ref="B65:M65"/>
    <mergeCell ref="K58:K59"/>
    <mergeCell ref="L58:L59"/>
    <mergeCell ref="M58:M59"/>
    <mergeCell ref="N58:N59"/>
    <mergeCell ref="O58:O59"/>
    <mergeCell ref="P58:P59"/>
    <mergeCell ref="B58:B59"/>
    <mergeCell ref="E58:E59"/>
    <mergeCell ref="F58:F59"/>
    <mergeCell ref="H58:H59"/>
    <mergeCell ref="I58:I59"/>
    <mergeCell ref="J58:J59"/>
    <mergeCell ref="P53:P56"/>
    <mergeCell ref="H54:H56"/>
    <mergeCell ref="I54:J54"/>
    <mergeCell ref="K54:K56"/>
    <mergeCell ref="L54:L56"/>
    <mergeCell ref="M54:M56"/>
    <mergeCell ref="N54:N56"/>
    <mergeCell ref="O54:O56"/>
    <mergeCell ref="I55:I56"/>
    <mergeCell ref="J55:J56"/>
    <mergeCell ref="B47:B49"/>
    <mergeCell ref="E47:E49"/>
    <mergeCell ref="F47:F49"/>
    <mergeCell ref="B51:I51"/>
    <mergeCell ref="B53:B56"/>
    <mergeCell ref="C53:E54"/>
    <mergeCell ref="F53:G54"/>
    <mergeCell ref="H53:O53"/>
    <mergeCell ref="K43:K45"/>
    <mergeCell ref="L43:L45"/>
    <mergeCell ref="M43:M45"/>
    <mergeCell ref="N43:N45"/>
    <mergeCell ref="O43:O45"/>
    <mergeCell ref="I44:I45"/>
    <mergeCell ref="J44:J45"/>
    <mergeCell ref="B39:M39"/>
    <mergeCell ref="N39:O40"/>
    <mergeCell ref="P39:P40"/>
    <mergeCell ref="B40:M40"/>
    <mergeCell ref="B42:B45"/>
    <mergeCell ref="C42:E43"/>
    <mergeCell ref="F42:G43"/>
    <mergeCell ref="H42:O42"/>
    <mergeCell ref="H43:H45"/>
    <mergeCell ref="I43:J43"/>
    <mergeCell ref="N33:N34"/>
    <mergeCell ref="O33:O34"/>
    <mergeCell ref="P33:P34"/>
    <mergeCell ref="C36:H36"/>
    <mergeCell ref="B37:M37"/>
    <mergeCell ref="B38:M38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B17:B20"/>
    <mergeCell ref="C17:E18"/>
    <mergeCell ref="F17:G18"/>
    <mergeCell ref="P28:P31"/>
    <mergeCell ref="H29:H31"/>
    <mergeCell ref="I29:J29"/>
    <mergeCell ref="K29:K31"/>
    <mergeCell ref="L29:L31"/>
    <mergeCell ref="M29:M31"/>
    <mergeCell ref="N29:N31"/>
    <mergeCell ref="B22:B24"/>
    <mergeCell ref="B26:I26"/>
    <mergeCell ref="B28:B31"/>
    <mergeCell ref="C28:E29"/>
    <mergeCell ref="F28:G29"/>
    <mergeCell ref="H28:O28"/>
    <mergeCell ref="O29:O31"/>
    <mergeCell ref="I30:I31"/>
    <mergeCell ref="J30:J31"/>
    <mergeCell ref="H17:O17"/>
    <mergeCell ref="H18:H20"/>
    <mergeCell ref="I18:J18"/>
    <mergeCell ref="K18:K20"/>
    <mergeCell ref="L18:L20"/>
    <mergeCell ref="M18:M20"/>
    <mergeCell ref="N18:N20"/>
    <mergeCell ref="O18:O20"/>
    <mergeCell ref="I19:I20"/>
    <mergeCell ref="J19:J20"/>
    <mergeCell ref="B12:M12"/>
    <mergeCell ref="B13:M13"/>
    <mergeCell ref="B14:M14"/>
    <mergeCell ref="N14:O15"/>
    <mergeCell ref="P14:P15"/>
    <mergeCell ref="B15:M15"/>
    <mergeCell ref="B7:M7"/>
    <mergeCell ref="N7:N8"/>
    <mergeCell ref="B8:K8"/>
    <mergeCell ref="B9:L9"/>
    <mergeCell ref="B10:L10"/>
    <mergeCell ref="C11:H11"/>
    <mergeCell ref="M1:O1"/>
    <mergeCell ref="B3:N3"/>
    <mergeCell ref="B4:N4"/>
    <mergeCell ref="O4:O5"/>
    <mergeCell ref="P4:P5"/>
    <mergeCell ref="B5:N5"/>
  </mergeCells>
  <printOptions horizontalCentered="1"/>
  <pageMargins left="0.5905511811023623" right="0.3937007874015748" top="0.3937007874015748" bottom="0.3937007874015748" header="0.11811023622047245" footer="0.11811023622047245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525"/>
  <sheetViews>
    <sheetView zoomScalePageLayoutView="0" workbookViewId="0" topLeftCell="A199">
      <selection activeCell="L212" sqref="L212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212" t="s">
        <v>63</v>
      </c>
      <c r="N1" s="212"/>
      <c r="O1" s="212"/>
    </row>
    <row r="2" ht="11.25" customHeight="1">
      <c r="K2" s="1"/>
    </row>
    <row r="3" spans="2:16" s="8" customFormat="1" ht="15" customHeight="1">
      <c r="B3" s="208" t="s">
        <v>45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6"/>
      <c r="P3" s="68" t="s">
        <v>1</v>
      </c>
    </row>
    <row r="4" spans="2:16" s="8" customFormat="1" ht="15.75" customHeight="1">
      <c r="B4" s="208" t="s">
        <v>156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3" t="s">
        <v>25</v>
      </c>
      <c r="P4" s="206" t="s">
        <v>128</v>
      </c>
    </row>
    <row r="5" spans="2:16" s="8" customFormat="1" ht="13.5" customHeight="1">
      <c r="B5" s="208" t="s">
        <v>129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3"/>
      <c r="P5" s="207"/>
    </row>
    <row r="6" spans="8:16" ht="12" customHeight="1">
      <c r="H6" s="68" t="s">
        <v>204</v>
      </c>
      <c r="K6" s="2"/>
      <c r="O6" s="37" t="s">
        <v>26</v>
      </c>
      <c r="P6" s="38"/>
    </row>
    <row r="7" spans="2:16" s="13" customFormat="1" ht="12.75" customHeight="1">
      <c r="B7" s="183" t="s">
        <v>66</v>
      </c>
      <c r="C7" s="184"/>
      <c r="D7" s="184"/>
      <c r="E7" s="184"/>
      <c r="F7" s="184"/>
      <c r="G7" s="184"/>
      <c r="H7" s="184"/>
      <c r="I7" s="184"/>
      <c r="J7" s="184"/>
      <c r="K7" s="184"/>
      <c r="L7" s="175"/>
      <c r="M7" s="175"/>
      <c r="N7" s="209"/>
      <c r="O7" s="23" t="s">
        <v>27</v>
      </c>
      <c r="P7" s="38"/>
    </row>
    <row r="8" spans="2:16" s="13" customFormat="1" ht="12.75" customHeight="1">
      <c r="B8" s="210" t="s">
        <v>92</v>
      </c>
      <c r="C8" s="210"/>
      <c r="D8" s="210"/>
      <c r="E8" s="210"/>
      <c r="F8" s="210"/>
      <c r="G8" s="210"/>
      <c r="H8" s="210"/>
      <c r="I8" s="210"/>
      <c r="J8" s="210"/>
      <c r="K8" s="210"/>
      <c r="L8" s="16"/>
      <c r="M8" s="16"/>
      <c r="N8" s="209"/>
      <c r="O8" s="23" t="s">
        <v>28</v>
      </c>
      <c r="P8" s="38"/>
    </row>
    <row r="9" spans="2:16" s="13" customFormat="1" ht="12.75" customHeight="1">
      <c r="B9" s="210" t="s">
        <v>93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16"/>
      <c r="N9" s="44"/>
      <c r="O9" s="23"/>
      <c r="P9" s="38"/>
    </row>
    <row r="10" spans="2:16" s="13" customFormat="1" ht="12.75" customHeight="1">
      <c r="B10" s="182" t="s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6"/>
      <c r="N10" s="37"/>
      <c r="O10" s="37" t="s">
        <v>28</v>
      </c>
      <c r="P10" s="38" t="s">
        <v>132</v>
      </c>
    </row>
    <row r="11" spans="2:16" s="13" customFormat="1" ht="12.75" customHeight="1">
      <c r="B11" s="58"/>
      <c r="C11" s="182" t="s">
        <v>3</v>
      </c>
      <c r="D11" s="182"/>
      <c r="E11" s="182"/>
      <c r="F11" s="182"/>
      <c r="G11" s="182"/>
      <c r="H11" s="182"/>
      <c r="I11" s="57"/>
      <c r="J11" s="57"/>
      <c r="K11" s="57"/>
      <c r="L11" s="16"/>
      <c r="M11" s="16"/>
      <c r="N11" s="23"/>
      <c r="O11" s="37" t="s">
        <v>28</v>
      </c>
      <c r="P11" s="38"/>
    </row>
    <row r="12" spans="2:16" s="13" customFormat="1" ht="10.5">
      <c r="B12" s="183" t="s">
        <v>91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75"/>
      <c r="M12" s="175"/>
      <c r="N12" s="23"/>
      <c r="O12" s="59"/>
      <c r="P12" s="38"/>
    </row>
    <row r="13" spans="2:15" s="13" customFormat="1" ht="14.25" customHeight="1">
      <c r="B13" s="174" t="s">
        <v>96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37"/>
      <c r="O13" s="40"/>
    </row>
    <row r="14" spans="2:16" s="13" customFormat="1" ht="17.25" customHeight="1">
      <c r="B14" s="174" t="s">
        <v>46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85" t="s">
        <v>29</v>
      </c>
      <c r="O14" s="185"/>
      <c r="P14" s="176" t="s">
        <v>131</v>
      </c>
    </row>
    <row r="15" spans="2:16" s="13" customFormat="1" ht="15" customHeight="1">
      <c r="B15" s="174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85"/>
      <c r="O15" s="185"/>
      <c r="P15" s="177"/>
    </row>
    <row r="16" s="13" customFormat="1" ht="13.5" customHeight="1" thickBot="1">
      <c r="K16" s="61"/>
    </row>
    <row r="17" spans="2:15" s="13" customFormat="1" ht="12" customHeight="1" thickBot="1">
      <c r="B17" s="157" t="s">
        <v>130</v>
      </c>
      <c r="C17" s="160" t="s">
        <v>5</v>
      </c>
      <c r="D17" s="160"/>
      <c r="E17" s="161"/>
      <c r="F17" s="164" t="s">
        <v>7</v>
      </c>
      <c r="G17" s="161"/>
      <c r="H17" s="178" t="s">
        <v>8</v>
      </c>
      <c r="I17" s="179"/>
      <c r="J17" s="179"/>
      <c r="K17" s="179"/>
      <c r="L17" s="179"/>
      <c r="M17" s="179"/>
      <c r="N17" s="179"/>
      <c r="O17" s="180"/>
    </row>
    <row r="18" spans="2:18" s="13" customFormat="1" ht="30" customHeight="1" thickBot="1">
      <c r="B18" s="158"/>
      <c r="C18" s="162"/>
      <c r="D18" s="162"/>
      <c r="E18" s="163"/>
      <c r="F18" s="165"/>
      <c r="G18" s="162"/>
      <c r="H18" s="157" t="s">
        <v>9</v>
      </c>
      <c r="I18" s="167" t="s">
        <v>10</v>
      </c>
      <c r="J18" s="168"/>
      <c r="K18" s="157" t="s">
        <v>48</v>
      </c>
      <c r="L18" s="157" t="s">
        <v>49</v>
      </c>
      <c r="M18" s="157" t="s">
        <v>50</v>
      </c>
      <c r="N18" s="157" t="s">
        <v>51</v>
      </c>
      <c r="O18" s="157" t="s">
        <v>52</v>
      </c>
      <c r="P18" s="14"/>
      <c r="Q18" s="15"/>
      <c r="R18" s="16"/>
    </row>
    <row r="19" spans="2:18" s="13" customFormat="1" ht="13.5" customHeight="1" thickBot="1">
      <c r="B19" s="158"/>
      <c r="C19" s="26"/>
      <c r="D19" s="18"/>
      <c r="E19" s="17"/>
      <c r="F19" s="19"/>
      <c r="G19" s="20"/>
      <c r="H19" s="158"/>
      <c r="I19" s="170" t="s">
        <v>11</v>
      </c>
      <c r="J19" s="172" t="s">
        <v>12</v>
      </c>
      <c r="K19" s="158"/>
      <c r="L19" s="158"/>
      <c r="M19" s="158"/>
      <c r="N19" s="158"/>
      <c r="O19" s="158"/>
      <c r="P19" s="14"/>
      <c r="Q19" s="15"/>
      <c r="R19" s="16"/>
    </row>
    <row r="20" spans="2:18" s="13" customFormat="1" ht="30.75" customHeight="1" thickBot="1">
      <c r="B20" s="159"/>
      <c r="C20" s="33" t="s">
        <v>6</v>
      </c>
      <c r="D20" s="21" t="s">
        <v>6</v>
      </c>
      <c r="E20" s="21" t="s">
        <v>6</v>
      </c>
      <c r="F20" s="21" t="s">
        <v>6</v>
      </c>
      <c r="G20" s="22" t="s">
        <v>6</v>
      </c>
      <c r="H20" s="159"/>
      <c r="I20" s="171"/>
      <c r="J20" s="173"/>
      <c r="K20" s="159"/>
      <c r="L20" s="159"/>
      <c r="M20" s="159"/>
      <c r="N20" s="159"/>
      <c r="O20" s="159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51">
        <v>13</v>
      </c>
      <c r="O21" s="50">
        <v>14</v>
      </c>
      <c r="P21" s="15"/>
      <c r="Q21" s="15"/>
    </row>
    <row r="22" spans="2:17" s="13" customFormat="1" ht="22.5" customHeight="1" thickBot="1">
      <c r="B22" s="186" t="s">
        <v>177</v>
      </c>
      <c r="C22" s="116" t="s">
        <v>71</v>
      </c>
      <c r="D22" s="116" t="s">
        <v>71</v>
      </c>
      <c r="E22" s="116" t="s">
        <v>71</v>
      </c>
      <c r="F22" s="115" t="s">
        <v>14</v>
      </c>
      <c r="G22" s="114"/>
      <c r="H22" s="64" t="s">
        <v>133</v>
      </c>
      <c r="I22" s="65" t="s">
        <v>0</v>
      </c>
      <c r="J22" s="54">
        <v>744</v>
      </c>
      <c r="K22" s="55">
        <v>100</v>
      </c>
      <c r="L22" s="17">
        <v>100</v>
      </c>
      <c r="M22" s="26">
        <v>5</v>
      </c>
      <c r="N22" s="54"/>
      <c r="O22" s="55"/>
      <c r="P22" s="56"/>
      <c r="Q22" s="56"/>
    </row>
    <row r="23" spans="2:17" s="13" customFormat="1" ht="23.25" customHeight="1" thickBot="1">
      <c r="B23" s="216"/>
      <c r="C23" s="125"/>
      <c r="D23" s="126"/>
      <c r="E23" s="127"/>
      <c r="F23" s="129"/>
      <c r="G23" s="130"/>
      <c r="H23" s="102" t="s">
        <v>31</v>
      </c>
      <c r="I23" s="80" t="s">
        <v>0</v>
      </c>
      <c r="J23" s="54">
        <v>744</v>
      </c>
      <c r="K23" s="55">
        <v>100</v>
      </c>
      <c r="L23" s="17">
        <v>100</v>
      </c>
      <c r="M23" s="26">
        <v>5</v>
      </c>
      <c r="N23" s="54"/>
      <c r="O23" s="55"/>
      <c r="P23" s="56"/>
      <c r="Q23" s="56"/>
    </row>
    <row r="24" spans="2:17" s="13" customFormat="1" ht="23.25" customHeight="1" thickBot="1">
      <c r="B24" s="187"/>
      <c r="C24" s="131"/>
      <c r="D24" s="132"/>
      <c r="E24" s="128"/>
      <c r="F24" s="133"/>
      <c r="G24" s="134"/>
      <c r="H24" s="67" t="s">
        <v>134</v>
      </c>
      <c r="I24" s="66" t="s">
        <v>0</v>
      </c>
      <c r="J24" s="24">
        <v>744</v>
      </c>
      <c r="K24" s="81">
        <v>90</v>
      </c>
      <c r="L24" s="81">
        <v>100</v>
      </c>
      <c r="M24" s="105">
        <v>5</v>
      </c>
      <c r="N24" s="123"/>
      <c r="O24" s="81"/>
      <c r="P24" s="15"/>
      <c r="Q24" s="15"/>
    </row>
    <row r="25" spans="2:17" s="13" customFormat="1" ht="11.25" customHeight="1">
      <c r="B25" s="62"/>
      <c r="C25" s="15"/>
      <c r="D25" s="15"/>
      <c r="E25" s="15"/>
      <c r="F25" s="56"/>
      <c r="G25" s="56"/>
      <c r="H25" s="63"/>
      <c r="I25" s="15"/>
      <c r="J25" s="15"/>
      <c r="K25" s="15"/>
      <c r="L25" s="15"/>
      <c r="M25" s="15"/>
      <c r="N25" s="15"/>
      <c r="O25" s="15"/>
      <c r="P25" s="15"/>
      <c r="Q25" s="15"/>
    </row>
    <row r="26" spans="2:11" s="13" customFormat="1" ht="12.75" customHeight="1">
      <c r="B26" s="174" t="s">
        <v>53</v>
      </c>
      <c r="C26" s="175"/>
      <c r="D26" s="175"/>
      <c r="E26" s="175"/>
      <c r="F26" s="175"/>
      <c r="G26" s="175"/>
      <c r="H26" s="175"/>
      <c r="I26" s="175"/>
      <c r="K26" s="60"/>
    </row>
    <row r="27" s="13" customFormat="1" ht="10.5" thickBot="1">
      <c r="K27" s="60"/>
    </row>
    <row r="28" spans="2:16" s="13" customFormat="1" ht="12" customHeight="1" thickBot="1">
      <c r="B28" s="157" t="s">
        <v>130</v>
      </c>
      <c r="C28" s="160" t="s">
        <v>5</v>
      </c>
      <c r="D28" s="160"/>
      <c r="E28" s="161"/>
      <c r="F28" s="164" t="s">
        <v>7</v>
      </c>
      <c r="G28" s="161"/>
      <c r="H28" s="166" t="s">
        <v>15</v>
      </c>
      <c r="I28" s="167"/>
      <c r="J28" s="167"/>
      <c r="K28" s="167"/>
      <c r="L28" s="167"/>
      <c r="M28" s="167"/>
      <c r="N28" s="167"/>
      <c r="O28" s="168"/>
      <c r="P28" s="190" t="s">
        <v>54</v>
      </c>
    </row>
    <row r="29" spans="2:16" s="13" customFormat="1" ht="31.5" customHeight="1" thickBot="1">
      <c r="B29" s="158"/>
      <c r="C29" s="162"/>
      <c r="D29" s="162"/>
      <c r="E29" s="163"/>
      <c r="F29" s="165"/>
      <c r="G29" s="162"/>
      <c r="H29" s="157" t="s">
        <v>9</v>
      </c>
      <c r="I29" s="167" t="s">
        <v>10</v>
      </c>
      <c r="J29" s="168"/>
      <c r="K29" s="157" t="s">
        <v>48</v>
      </c>
      <c r="L29" s="157" t="s">
        <v>49</v>
      </c>
      <c r="M29" s="157" t="s">
        <v>50</v>
      </c>
      <c r="N29" s="157" t="s">
        <v>51</v>
      </c>
      <c r="O29" s="157" t="s">
        <v>52</v>
      </c>
      <c r="P29" s="217"/>
    </row>
    <row r="30" spans="2:16" s="13" customFormat="1" ht="11.25" customHeight="1" thickBot="1">
      <c r="B30" s="158"/>
      <c r="C30" s="26"/>
      <c r="D30" s="18"/>
      <c r="E30" s="17"/>
      <c r="F30" s="19"/>
      <c r="G30" s="20"/>
      <c r="H30" s="158"/>
      <c r="I30" s="170" t="s">
        <v>11</v>
      </c>
      <c r="J30" s="172" t="s">
        <v>12</v>
      </c>
      <c r="K30" s="158"/>
      <c r="L30" s="158"/>
      <c r="M30" s="158"/>
      <c r="N30" s="158"/>
      <c r="O30" s="158"/>
      <c r="P30" s="217"/>
    </row>
    <row r="31" spans="2:16" s="13" customFormat="1" ht="30" customHeight="1" thickBot="1">
      <c r="B31" s="159"/>
      <c r="C31" s="33" t="s">
        <v>6</v>
      </c>
      <c r="D31" s="21" t="s">
        <v>6</v>
      </c>
      <c r="E31" s="21" t="s">
        <v>6</v>
      </c>
      <c r="F31" s="21" t="s">
        <v>6</v>
      </c>
      <c r="G31" s="22" t="s">
        <v>6</v>
      </c>
      <c r="H31" s="159"/>
      <c r="I31" s="171"/>
      <c r="J31" s="173"/>
      <c r="K31" s="159"/>
      <c r="L31" s="159"/>
      <c r="M31" s="159"/>
      <c r="N31" s="159"/>
      <c r="O31" s="159"/>
      <c r="P31" s="191"/>
    </row>
    <row r="32" spans="2:16" s="13" customFormat="1" ht="10.5" customHeight="1" thickBot="1">
      <c r="B32" s="24">
        <v>1</v>
      </c>
      <c r="C32" s="25">
        <v>2</v>
      </c>
      <c r="D32" s="17">
        <v>3</v>
      </c>
      <c r="E32" s="18">
        <v>4</v>
      </c>
      <c r="F32" s="24">
        <v>5</v>
      </c>
      <c r="G32" s="25">
        <v>6</v>
      </c>
      <c r="H32" s="25">
        <v>7</v>
      </c>
      <c r="I32" s="25">
        <v>8</v>
      </c>
      <c r="J32" s="24">
        <v>9</v>
      </c>
      <c r="K32" s="17">
        <v>10</v>
      </c>
      <c r="L32" s="17">
        <v>11</v>
      </c>
      <c r="M32" s="49">
        <v>12</v>
      </c>
      <c r="N32" s="52">
        <v>13</v>
      </c>
      <c r="O32" s="48">
        <v>14</v>
      </c>
      <c r="P32" s="52">
        <v>15</v>
      </c>
    </row>
    <row r="33" spans="2:16" s="13" customFormat="1" ht="26.25" customHeight="1">
      <c r="B33" s="186" t="s">
        <v>177</v>
      </c>
      <c r="C33" s="221" t="s">
        <v>71</v>
      </c>
      <c r="D33" s="221" t="s">
        <v>71</v>
      </c>
      <c r="E33" s="188" t="s">
        <v>71</v>
      </c>
      <c r="F33" s="192" t="s">
        <v>14</v>
      </c>
      <c r="G33" s="223"/>
      <c r="H33" s="227" t="s">
        <v>16</v>
      </c>
      <c r="I33" s="229" t="s">
        <v>17</v>
      </c>
      <c r="J33" s="231">
        <v>792</v>
      </c>
      <c r="K33" s="218">
        <v>50</v>
      </c>
      <c r="L33" s="190">
        <v>48</v>
      </c>
      <c r="M33" s="190">
        <v>5</v>
      </c>
      <c r="N33" s="190"/>
      <c r="O33" s="225"/>
      <c r="P33" s="190"/>
    </row>
    <row r="34" spans="2:16" s="13" customFormat="1" ht="15" customHeight="1" thickBot="1">
      <c r="B34" s="187"/>
      <c r="C34" s="222"/>
      <c r="D34" s="222"/>
      <c r="E34" s="189"/>
      <c r="F34" s="193"/>
      <c r="G34" s="224"/>
      <c r="H34" s="228"/>
      <c r="I34" s="230"/>
      <c r="J34" s="232"/>
      <c r="K34" s="219"/>
      <c r="L34" s="191"/>
      <c r="M34" s="191"/>
      <c r="N34" s="191"/>
      <c r="O34" s="226"/>
      <c r="P34" s="191"/>
    </row>
    <row r="35" spans="2:16" ht="12" customHeight="1">
      <c r="B35" s="15"/>
      <c r="C35" s="15"/>
      <c r="D35" s="15"/>
      <c r="E35" s="15"/>
      <c r="F35" s="56"/>
      <c r="G35" s="56"/>
      <c r="H35" s="103"/>
      <c r="I35" s="56"/>
      <c r="J35" s="56"/>
      <c r="K35" s="27"/>
      <c r="L35" s="4"/>
      <c r="M35" s="4"/>
      <c r="N35" s="4"/>
      <c r="O35" s="4"/>
      <c r="P35" s="4"/>
    </row>
    <row r="36" spans="2:16" s="13" customFormat="1" ht="12.75" customHeight="1">
      <c r="B36" s="58"/>
      <c r="C36" s="182" t="s">
        <v>18</v>
      </c>
      <c r="D36" s="182"/>
      <c r="E36" s="182"/>
      <c r="F36" s="182"/>
      <c r="G36" s="182"/>
      <c r="H36" s="182"/>
      <c r="I36" s="57"/>
      <c r="J36" s="57"/>
      <c r="K36" s="57"/>
      <c r="L36" s="16"/>
      <c r="M36" s="16"/>
      <c r="N36" s="23"/>
      <c r="O36" s="37" t="s">
        <v>28</v>
      </c>
      <c r="P36" s="38"/>
    </row>
    <row r="37" spans="2:16" s="13" customFormat="1" ht="10.5">
      <c r="B37" s="183" t="s">
        <v>91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75"/>
      <c r="M37" s="175"/>
      <c r="N37" s="23"/>
      <c r="O37" s="59"/>
      <c r="P37" s="38"/>
    </row>
    <row r="38" spans="2:15" s="13" customFormat="1" ht="13.5" customHeight="1">
      <c r="B38" s="174" t="s">
        <v>96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37"/>
      <c r="O38" s="40"/>
    </row>
    <row r="39" spans="2:16" s="13" customFormat="1" ht="17.25" customHeight="1">
      <c r="B39" s="174" t="s">
        <v>46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85" t="s">
        <v>29</v>
      </c>
      <c r="O39" s="185"/>
      <c r="P39" s="176" t="s">
        <v>131</v>
      </c>
    </row>
    <row r="40" spans="2:16" s="13" customFormat="1" ht="15" customHeight="1">
      <c r="B40" s="174" t="s">
        <v>47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85"/>
      <c r="O40" s="185"/>
      <c r="P40" s="177"/>
    </row>
    <row r="41" s="13" customFormat="1" ht="13.5" customHeight="1" thickBot="1">
      <c r="K41" s="61"/>
    </row>
    <row r="42" spans="2:15" s="13" customFormat="1" ht="12" customHeight="1" thickBot="1">
      <c r="B42" s="157" t="s">
        <v>130</v>
      </c>
      <c r="C42" s="160" t="s">
        <v>5</v>
      </c>
      <c r="D42" s="160"/>
      <c r="E42" s="161"/>
      <c r="F42" s="164" t="s">
        <v>7</v>
      </c>
      <c r="G42" s="161"/>
      <c r="H42" s="178" t="s">
        <v>8</v>
      </c>
      <c r="I42" s="179"/>
      <c r="J42" s="179"/>
      <c r="K42" s="179"/>
      <c r="L42" s="179"/>
      <c r="M42" s="179"/>
      <c r="N42" s="179"/>
      <c r="O42" s="180"/>
    </row>
    <row r="43" spans="2:18" s="13" customFormat="1" ht="30" customHeight="1" thickBot="1">
      <c r="B43" s="158"/>
      <c r="C43" s="162"/>
      <c r="D43" s="162"/>
      <c r="E43" s="163"/>
      <c r="F43" s="165"/>
      <c r="G43" s="162"/>
      <c r="H43" s="157" t="s">
        <v>9</v>
      </c>
      <c r="I43" s="167" t="s">
        <v>10</v>
      </c>
      <c r="J43" s="168"/>
      <c r="K43" s="157" t="s">
        <v>48</v>
      </c>
      <c r="L43" s="157" t="s">
        <v>49</v>
      </c>
      <c r="M43" s="157" t="s">
        <v>50</v>
      </c>
      <c r="N43" s="157" t="s">
        <v>51</v>
      </c>
      <c r="O43" s="157" t="s">
        <v>52</v>
      </c>
      <c r="P43" s="14"/>
      <c r="Q43" s="15"/>
      <c r="R43" s="16"/>
    </row>
    <row r="44" spans="2:18" s="13" customFormat="1" ht="13.5" customHeight="1" thickBot="1">
      <c r="B44" s="158"/>
      <c r="C44" s="26"/>
      <c r="D44" s="18"/>
      <c r="E44" s="17"/>
      <c r="F44" s="19"/>
      <c r="G44" s="20"/>
      <c r="H44" s="158"/>
      <c r="I44" s="170" t="s">
        <v>11</v>
      </c>
      <c r="J44" s="172" t="s">
        <v>12</v>
      </c>
      <c r="K44" s="158"/>
      <c r="L44" s="158"/>
      <c r="M44" s="158"/>
      <c r="N44" s="158"/>
      <c r="O44" s="158"/>
      <c r="P44" s="14"/>
      <c r="Q44" s="15"/>
      <c r="R44" s="16"/>
    </row>
    <row r="45" spans="2:18" s="13" customFormat="1" ht="29.25" customHeight="1" thickBot="1">
      <c r="B45" s="159"/>
      <c r="C45" s="33" t="s">
        <v>6</v>
      </c>
      <c r="D45" s="21" t="s">
        <v>6</v>
      </c>
      <c r="E45" s="21" t="s">
        <v>6</v>
      </c>
      <c r="F45" s="21" t="s">
        <v>6</v>
      </c>
      <c r="G45" s="22" t="s">
        <v>6</v>
      </c>
      <c r="H45" s="159"/>
      <c r="I45" s="171"/>
      <c r="J45" s="173"/>
      <c r="K45" s="159"/>
      <c r="L45" s="159"/>
      <c r="M45" s="159"/>
      <c r="N45" s="159"/>
      <c r="O45" s="159"/>
      <c r="P45" s="23"/>
      <c r="Q45" s="15"/>
      <c r="R45" s="16"/>
    </row>
    <row r="46" spans="2:17" s="13" customFormat="1" ht="10.5" thickBot="1">
      <c r="B46" s="24">
        <v>1</v>
      </c>
      <c r="C46" s="25">
        <v>2</v>
      </c>
      <c r="D46" s="17">
        <v>3</v>
      </c>
      <c r="E46" s="18">
        <v>4</v>
      </c>
      <c r="F46" s="24">
        <v>5</v>
      </c>
      <c r="G46" s="25">
        <v>6</v>
      </c>
      <c r="H46" s="25">
        <v>7</v>
      </c>
      <c r="I46" s="25">
        <v>8</v>
      </c>
      <c r="J46" s="24">
        <v>9</v>
      </c>
      <c r="K46" s="17">
        <v>10</v>
      </c>
      <c r="L46" s="17">
        <v>11</v>
      </c>
      <c r="M46" s="26">
        <v>12</v>
      </c>
      <c r="N46" s="51">
        <v>13</v>
      </c>
      <c r="O46" s="50">
        <v>14</v>
      </c>
      <c r="P46" s="15"/>
      <c r="Q46" s="15"/>
    </row>
    <row r="47" spans="2:17" s="13" customFormat="1" ht="22.5" customHeight="1" thickBot="1">
      <c r="B47" s="186" t="s">
        <v>178</v>
      </c>
      <c r="C47" s="116" t="s">
        <v>71</v>
      </c>
      <c r="D47" s="119" t="s">
        <v>71</v>
      </c>
      <c r="E47" s="190" t="s">
        <v>135</v>
      </c>
      <c r="F47" s="192" t="s">
        <v>136</v>
      </c>
      <c r="G47" s="114"/>
      <c r="H47" s="64" t="s">
        <v>133</v>
      </c>
      <c r="I47" s="65" t="s">
        <v>0</v>
      </c>
      <c r="J47" s="54">
        <v>744</v>
      </c>
      <c r="K47" s="55">
        <v>0</v>
      </c>
      <c r="L47" s="17">
        <v>0</v>
      </c>
      <c r="M47" s="26"/>
      <c r="N47" s="54"/>
      <c r="O47" s="55"/>
      <c r="P47" s="56"/>
      <c r="Q47" s="56"/>
    </row>
    <row r="48" spans="2:17" s="13" customFormat="1" ht="24" customHeight="1" thickBot="1">
      <c r="B48" s="216"/>
      <c r="C48" s="125"/>
      <c r="D48" s="126"/>
      <c r="E48" s="217"/>
      <c r="F48" s="233"/>
      <c r="G48" s="130"/>
      <c r="H48" s="102" t="s">
        <v>31</v>
      </c>
      <c r="I48" s="80" t="s">
        <v>0</v>
      </c>
      <c r="J48" s="54">
        <v>744</v>
      </c>
      <c r="K48" s="55">
        <v>0</v>
      </c>
      <c r="L48" s="17">
        <v>0</v>
      </c>
      <c r="M48" s="26"/>
      <c r="N48" s="54"/>
      <c r="O48" s="55"/>
      <c r="P48" s="56"/>
      <c r="Q48" s="56"/>
    </row>
    <row r="49" spans="2:17" s="13" customFormat="1" ht="23.25" customHeight="1" thickBot="1">
      <c r="B49" s="187"/>
      <c r="C49" s="131"/>
      <c r="D49" s="132"/>
      <c r="E49" s="191"/>
      <c r="F49" s="193"/>
      <c r="G49" s="134"/>
      <c r="H49" s="67" t="s">
        <v>134</v>
      </c>
      <c r="I49" s="66" t="s">
        <v>0</v>
      </c>
      <c r="J49" s="24">
        <v>744</v>
      </c>
      <c r="K49" s="81">
        <v>0</v>
      </c>
      <c r="L49" s="81">
        <v>0</v>
      </c>
      <c r="M49" s="105"/>
      <c r="N49" s="123"/>
      <c r="O49" s="81"/>
      <c r="P49" s="15"/>
      <c r="Q49" s="15"/>
    </row>
    <row r="50" spans="2:17" s="13" customFormat="1" ht="11.25" customHeight="1">
      <c r="B50" s="62"/>
      <c r="C50" s="15"/>
      <c r="D50" s="15"/>
      <c r="E50" s="15"/>
      <c r="F50" s="56"/>
      <c r="G50" s="56"/>
      <c r="H50" s="63"/>
      <c r="I50" s="15"/>
      <c r="J50" s="15"/>
      <c r="K50" s="15"/>
      <c r="L50" s="15"/>
      <c r="M50" s="15"/>
      <c r="N50" s="15"/>
      <c r="O50" s="15"/>
      <c r="P50" s="15"/>
      <c r="Q50" s="15"/>
    </row>
    <row r="51" spans="2:11" s="13" customFormat="1" ht="12.75" customHeight="1">
      <c r="B51" s="174" t="s">
        <v>53</v>
      </c>
      <c r="C51" s="175"/>
      <c r="D51" s="175"/>
      <c r="E51" s="175"/>
      <c r="F51" s="175"/>
      <c r="G51" s="175"/>
      <c r="H51" s="175"/>
      <c r="I51" s="175"/>
      <c r="K51" s="60"/>
    </row>
    <row r="52" s="13" customFormat="1" ht="10.5" thickBot="1">
      <c r="K52" s="60"/>
    </row>
    <row r="53" spans="2:16" s="13" customFormat="1" ht="12" customHeight="1" thickBot="1">
      <c r="B53" s="157" t="s">
        <v>130</v>
      </c>
      <c r="C53" s="160" t="s">
        <v>5</v>
      </c>
      <c r="D53" s="160"/>
      <c r="E53" s="161"/>
      <c r="F53" s="164" t="s">
        <v>7</v>
      </c>
      <c r="G53" s="161"/>
      <c r="H53" s="166" t="s">
        <v>15</v>
      </c>
      <c r="I53" s="167"/>
      <c r="J53" s="167"/>
      <c r="K53" s="167"/>
      <c r="L53" s="167"/>
      <c r="M53" s="167"/>
      <c r="N53" s="167"/>
      <c r="O53" s="168"/>
      <c r="P53" s="190" t="s">
        <v>54</v>
      </c>
    </row>
    <row r="54" spans="2:16" s="13" customFormat="1" ht="31.5" customHeight="1" thickBot="1">
      <c r="B54" s="158"/>
      <c r="C54" s="162"/>
      <c r="D54" s="162"/>
      <c r="E54" s="163"/>
      <c r="F54" s="165"/>
      <c r="G54" s="162"/>
      <c r="H54" s="157" t="s">
        <v>9</v>
      </c>
      <c r="I54" s="167" t="s">
        <v>10</v>
      </c>
      <c r="J54" s="168"/>
      <c r="K54" s="157" t="s">
        <v>48</v>
      </c>
      <c r="L54" s="157" t="s">
        <v>49</v>
      </c>
      <c r="M54" s="157" t="s">
        <v>50</v>
      </c>
      <c r="N54" s="157" t="s">
        <v>51</v>
      </c>
      <c r="O54" s="157" t="s">
        <v>52</v>
      </c>
      <c r="P54" s="217"/>
    </row>
    <row r="55" spans="2:16" s="13" customFormat="1" ht="11.25" customHeight="1" thickBot="1">
      <c r="B55" s="158"/>
      <c r="C55" s="26"/>
      <c r="D55" s="18"/>
      <c r="E55" s="17"/>
      <c r="F55" s="19"/>
      <c r="G55" s="20"/>
      <c r="H55" s="158"/>
      <c r="I55" s="170" t="s">
        <v>11</v>
      </c>
      <c r="J55" s="172" t="s">
        <v>12</v>
      </c>
      <c r="K55" s="158"/>
      <c r="L55" s="158"/>
      <c r="M55" s="158"/>
      <c r="N55" s="158"/>
      <c r="O55" s="158"/>
      <c r="P55" s="217"/>
    </row>
    <row r="56" spans="2:16" s="13" customFormat="1" ht="29.25" customHeight="1" thickBot="1">
      <c r="B56" s="159"/>
      <c r="C56" s="33" t="s">
        <v>6</v>
      </c>
      <c r="D56" s="21" t="s">
        <v>6</v>
      </c>
      <c r="E56" s="21" t="s">
        <v>6</v>
      </c>
      <c r="F56" s="21" t="s">
        <v>6</v>
      </c>
      <c r="G56" s="22" t="s">
        <v>6</v>
      </c>
      <c r="H56" s="159"/>
      <c r="I56" s="171"/>
      <c r="J56" s="173"/>
      <c r="K56" s="159"/>
      <c r="L56" s="159"/>
      <c r="M56" s="159"/>
      <c r="N56" s="159"/>
      <c r="O56" s="159"/>
      <c r="P56" s="191"/>
    </row>
    <row r="57" spans="2:16" s="13" customFormat="1" ht="10.5" customHeight="1" thickBot="1">
      <c r="B57" s="24">
        <v>1</v>
      </c>
      <c r="C57" s="25">
        <v>2</v>
      </c>
      <c r="D57" s="17">
        <v>3</v>
      </c>
      <c r="E57" s="18">
        <v>4</v>
      </c>
      <c r="F57" s="24">
        <v>5</v>
      </c>
      <c r="G57" s="25">
        <v>6</v>
      </c>
      <c r="H57" s="25">
        <v>7</v>
      </c>
      <c r="I57" s="25">
        <v>8</v>
      </c>
      <c r="J57" s="24">
        <v>9</v>
      </c>
      <c r="K57" s="17">
        <v>10</v>
      </c>
      <c r="L57" s="17">
        <v>11</v>
      </c>
      <c r="M57" s="49">
        <v>12</v>
      </c>
      <c r="N57" s="52">
        <v>13</v>
      </c>
      <c r="O57" s="48">
        <v>14</v>
      </c>
      <c r="P57" s="52">
        <v>15</v>
      </c>
    </row>
    <row r="58" spans="2:16" s="13" customFormat="1" ht="26.25" customHeight="1">
      <c r="B58" s="186" t="s">
        <v>178</v>
      </c>
      <c r="C58" s="116" t="s">
        <v>71</v>
      </c>
      <c r="D58" s="119" t="s">
        <v>71</v>
      </c>
      <c r="E58" s="190" t="s">
        <v>135</v>
      </c>
      <c r="F58" s="192" t="s">
        <v>136</v>
      </c>
      <c r="G58" s="114"/>
      <c r="H58" s="227" t="s">
        <v>16</v>
      </c>
      <c r="I58" s="229" t="s">
        <v>17</v>
      </c>
      <c r="J58" s="231">
        <v>792</v>
      </c>
      <c r="K58" s="218">
        <v>0</v>
      </c>
      <c r="L58" s="190">
        <v>0</v>
      </c>
      <c r="M58" s="190"/>
      <c r="N58" s="190"/>
      <c r="O58" s="225"/>
      <c r="P58" s="190"/>
    </row>
    <row r="59" spans="2:16" s="13" customFormat="1" ht="37.5" customHeight="1" thickBot="1">
      <c r="B59" s="187"/>
      <c r="C59" s="131"/>
      <c r="D59" s="132"/>
      <c r="E59" s="191"/>
      <c r="F59" s="193"/>
      <c r="G59" s="134"/>
      <c r="H59" s="228"/>
      <c r="I59" s="230"/>
      <c r="J59" s="232"/>
      <c r="K59" s="219"/>
      <c r="L59" s="191"/>
      <c r="M59" s="191"/>
      <c r="N59" s="191"/>
      <c r="O59" s="226"/>
      <c r="P59" s="191"/>
    </row>
    <row r="60" spans="2:14" ht="12" customHeight="1">
      <c r="B60" s="7"/>
      <c r="C60" s="7"/>
      <c r="D60" s="7"/>
      <c r="E60" s="7"/>
      <c r="F60" s="27"/>
      <c r="G60" s="27"/>
      <c r="H60" s="27"/>
      <c r="I60" s="27"/>
      <c r="J60" s="27"/>
      <c r="K60" s="27"/>
      <c r="L60" s="4"/>
      <c r="M60" s="4"/>
      <c r="N60" s="4"/>
    </row>
    <row r="61" spans="2:16" s="13" customFormat="1" ht="12.75" customHeight="1">
      <c r="B61" s="58"/>
      <c r="C61" s="182" t="s">
        <v>33</v>
      </c>
      <c r="D61" s="182"/>
      <c r="E61" s="182"/>
      <c r="F61" s="182"/>
      <c r="G61" s="182"/>
      <c r="H61" s="182"/>
      <c r="I61" s="57"/>
      <c r="J61" s="57"/>
      <c r="K61" s="57"/>
      <c r="L61" s="16"/>
      <c r="M61" s="16"/>
      <c r="N61" s="23"/>
      <c r="O61" s="37" t="s">
        <v>28</v>
      </c>
      <c r="P61" s="38"/>
    </row>
    <row r="62" spans="2:16" s="13" customFormat="1" ht="10.5">
      <c r="B62" s="183" t="s">
        <v>91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75"/>
      <c r="M62" s="175"/>
      <c r="N62" s="23"/>
      <c r="O62" s="59"/>
      <c r="P62" s="38"/>
    </row>
    <row r="63" spans="2:15" s="13" customFormat="1" ht="13.5" customHeight="1">
      <c r="B63" s="174" t="s">
        <v>96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37"/>
      <c r="O63" s="40"/>
    </row>
    <row r="64" spans="2:16" s="13" customFormat="1" ht="17.25" customHeight="1">
      <c r="B64" s="174" t="s">
        <v>46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85" t="s">
        <v>29</v>
      </c>
      <c r="O64" s="185"/>
      <c r="P64" s="176" t="s">
        <v>131</v>
      </c>
    </row>
    <row r="65" spans="2:16" s="13" customFormat="1" ht="15" customHeight="1">
      <c r="B65" s="174" t="s">
        <v>47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85"/>
      <c r="O65" s="185"/>
      <c r="P65" s="177"/>
    </row>
    <row r="66" s="13" customFormat="1" ht="13.5" customHeight="1" thickBot="1">
      <c r="K66" s="61"/>
    </row>
    <row r="67" spans="2:15" s="13" customFormat="1" ht="12" customHeight="1" thickBot="1">
      <c r="B67" s="157" t="s">
        <v>130</v>
      </c>
      <c r="C67" s="160" t="s">
        <v>5</v>
      </c>
      <c r="D67" s="160"/>
      <c r="E67" s="161"/>
      <c r="F67" s="164" t="s">
        <v>7</v>
      </c>
      <c r="G67" s="161"/>
      <c r="H67" s="178" t="s">
        <v>8</v>
      </c>
      <c r="I67" s="179"/>
      <c r="J67" s="179"/>
      <c r="K67" s="179"/>
      <c r="L67" s="179"/>
      <c r="M67" s="179"/>
      <c r="N67" s="179"/>
      <c r="O67" s="180"/>
    </row>
    <row r="68" spans="2:18" s="13" customFormat="1" ht="30" customHeight="1" thickBot="1">
      <c r="B68" s="158"/>
      <c r="C68" s="162"/>
      <c r="D68" s="162"/>
      <c r="E68" s="163"/>
      <c r="F68" s="165"/>
      <c r="G68" s="162"/>
      <c r="H68" s="157" t="s">
        <v>9</v>
      </c>
      <c r="I68" s="167" t="s">
        <v>10</v>
      </c>
      <c r="J68" s="168"/>
      <c r="K68" s="157" t="s">
        <v>48</v>
      </c>
      <c r="L68" s="157" t="s">
        <v>49</v>
      </c>
      <c r="M68" s="157" t="s">
        <v>50</v>
      </c>
      <c r="N68" s="157" t="s">
        <v>51</v>
      </c>
      <c r="O68" s="157" t="s">
        <v>52</v>
      </c>
      <c r="P68" s="14"/>
      <c r="Q68" s="15"/>
      <c r="R68" s="16"/>
    </row>
    <row r="69" spans="2:18" s="13" customFormat="1" ht="10.5" customHeight="1" thickBot="1">
      <c r="B69" s="158"/>
      <c r="C69" s="26"/>
      <c r="D69" s="18"/>
      <c r="E69" s="17"/>
      <c r="F69" s="19"/>
      <c r="G69" s="20"/>
      <c r="H69" s="158"/>
      <c r="I69" s="170" t="s">
        <v>11</v>
      </c>
      <c r="J69" s="172" t="s">
        <v>12</v>
      </c>
      <c r="K69" s="158"/>
      <c r="L69" s="158"/>
      <c r="M69" s="158"/>
      <c r="N69" s="158"/>
      <c r="O69" s="158"/>
      <c r="P69" s="14"/>
      <c r="Q69" s="15"/>
      <c r="R69" s="16"/>
    </row>
    <row r="70" spans="2:18" s="13" customFormat="1" ht="30" customHeight="1" thickBot="1">
      <c r="B70" s="159"/>
      <c r="C70" s="33" t="s">
        <v>6</v>
      </c>
      <c r="D70" s="21" t="s">
        <v>6</v>
      </c>
      <c r="E70" s="21" t="s">
        <v>6</v>
      </c>
      <c r="F70" s="21" t="s">
        <v>6</v>
      </c>
      <c r="G70" s="22" t="s">
        <v>6</v>
      </c>
      <c r="H70" s="159"/>
      <c r="I70" s="171"/>
      <c r="J70" s="173"/>
      <c r="K70" s="159"/>
      <c r="L70" s="159"/>
      <c r="M70" s="159"/>
      <c r="N70" s="159"/>
      <c r="O70" s="159"/>
      <c r="P70" s="23"/>
      <c r="Q70" s="15"/>
      <c r="R70" s="16"/>
    </row>
    <row r="71" spans="2:17" s="13" customFormat="1" ht="10.5" thickBot="1">
      <c r="B71" s="24">
        <v>1</v>
      </c>
      <c r="C71" s="25">
        <v>2</v>
      </c>
      <c r="D71" s="17">
        <v>3</v>
      </c>
      <c r="E71" s="18">
        <v>4</v>
      </c>
      <c r="F71" s="24">
        <v>5</v>
      </c>
      <c r="G71" s="25">
        <v>6</v>
      </c>
      <c r="H71" s="25">
        <v>7</v>
      </c>
      <c r="I71" s="25">
        <v>8</v>
      </c>
      <c r="J71" s="24">
        <v>9</v>
      </c>
      <c r="K71" s="17">
        <v>10</v>
      </c>
      <c r="L71" s="17">
        <v>11</v>
      </c>
      <c r="M71" s="26">
        <v>12</v>
      </c>
      <c r="N71" s="51">
        <v>13</v>
      </c>
      <c r="O71" s="50">
        <v>14</v>
      </c>
      <c r="P71" s="15"/>
      <c r="Q71" s="15"/>
    </row>
    <row r="72" spans="2:17" s="13" customFormat="1" ht="34.5" customHeight="1" thickBot="1">
      <c r="B72" s="186" t="s">
        <v>179</v>
      </c>
      <c r="C72" s="116" t="s">
        <v>71</v>
      </c>
      <c r="D72" s="116" t="s">
        <v>71</v>
      </c>
      <c r="E72" s="234" t="s">
        <v>135</v>
      </c>
      <c r="F72" s="115" t="s">
        <v>14</v>
      </c>
      <c r="G72" s="114"/>
      <c r="H72" s="64" t="s">
        <v>30</v>
      </c>
      <c r="I72" s="65" t="s">
        <v>0</v>
      </c>
      <c r="J72" s="54">
        <v>744</v>
      </c>
      <c r="K72" s="55">
        <v>0</v>
      </c>
      <c r="L72" s="17">
        <v>0</v>
      </c>
      <c r="M72" s="26"/>
      <c r="N72" s="54"/>
      <c r="O72" s="55"/>
      <c r="P72" s="56"/>
      <c r="Q72" s="56"/>
    </row>
    <row r="73" spans="2:17" s="13" customFormat="1" ht="24" customHeight="1" thickBot="1">
      <c r="B73" s="216"/>
      <c r="C73" s="125"/>
      <c r="D73" s="126"/>
      <c r="E73" s="235"/>
      <c r="F73" s="129"/>
      <c r="G73" s="130"/>
      <c r="H73" s="102" t="s">
        <v>31</v>
      </c>
      <c r="I73" s="80" t="s">
        <v>0</v>
      </c>
      <c r="J73" s="54">
        <v>744</v>
      </c>
      <c r="K73" s="55">
        <v>0</v>
      </c>
      <c r="L73" s="17">
        <v>0</v>
      </c>
      <c r="M73" s="26"/>
      <c r="N73" s="54"/>
      <c r="O73" s="55"/>
      <c r="P73" s="56"/>
      <c r="Q73" s="56"/>
    </row>
    <row r="74" spans="2:17" s="13" customFormat="1" ht="24.75" customHeight="1" thickBot="1">
      <c r="B74" s="187"/>
      <c r="C74" s="131"/>
      <c r="D74" s="132"/>
      <c r="E74" s="236"/>
      <c r="F74" s="133"/>
      <c r="G74" s="134"/>
      <c r="H74" s="67" t="s">
        <v>134</v>
      </c>
      <c r="I74" s="66" t="s">
        <v>0</v>
      </c>
      <c r="J74" s="24">
        <v>744</v>
      </c>
      <c r="K74" s="81">
        <v>0</v>
      </c>
      <c r="L74" s="81">
        <v>0</v>
      </c>
      <c r="M74" s="105"/>
      <c r="N74" s="123"/>
      <c r="O74" s="81"/>
      <c r="P74" s="15"/>
      <c r="Q74" s="15"/>
    </row>
    <row r="75" spans="2:17" s="13" customFormat="1" ht="11.25" customHeight="1">
      <c r="B75" s="62"/>
      <c r="C75" s="15"/>
      <c r="D75" s="15"/>
      <c r="E75" s="15"/>
      <c r="F75" s="56"/>
      <c r="G75" s="56"/>
      <c r="H75" s="63"/>
      <c r="I75" s="15"/>
      <c r="J75" s="15"/>
      <c r="K75" s="15"/>
      <c r="L75" s="15"/>
      <c r="M75" s="15"/>
      <c r="N75" s="15"/>
      <c r="O75" s="15"/>
      <c r="P75" s="15"/>
      <c r="Q75" s="15"/>
    </row>
    <row r="76" spans="2:11" s="13" customFormat="1" ht="12.75" customHeight="1">
      <c r="B76" s="174" t="s">
        <v>53</v>
      </c>
      <c r="C76" s="175"/>
      <c r="D76" s="175"/>
      <c r="E76" s="175"/>
      <c r="F76" s="175"/>
      <c r="G76" s="175"/>
      <c r="H76" s="175"/>
      <c r="I76" s="175"/>
      <c r="K76" s="60"/>
    </row>
    <row r="77" s="13" customFormat="1" ht="10.5" thickBot="1">
      <c r="K77" s="60"/>
    </row>
    <row r="78" spans="2:16" s="13" customFormat="1" ht="12" customHeight="1" thickBot="1">
      <c r="B78" s="157" t="s">
        <v>130</v>
      </c>
      <c r="C78" s="160" t="s">
        <v>5</v>
      </c>
      <c r="D78" s="160"/>
      <c r="E78" s="161"/>
      <c r="F78" s="164" t="s">
        <v>7</v>
      </c>
      <c r="G78" s="161"/>
      <c r="H78" s="166" t="s">
        <v>15</v>
      </c>
      <c r="I78" s="167"/>
      <c r="J78" s="167"/>
      <c r="K78" s="167"/>
      <c r="L78" s="167"/>
      <c r="M78" s="167"/>
      <c r="N78" s="167"/>
      <c r="O78" s="168"/>
      <c r="P78" s="190" t="s">
        <v>54</v>
      </c>
    </row>
    <row r="79" spans="2:16" s="13" customFormat="1" ht="33" customHeight="1" thickBot="1">
      <c r="B79" s="158"/>
      <c r="C79" s="162"/>
      <c r="D79" s="162"/>
      <c r="E79" s="163"/>
      <c r="F79" s="165"/>
      <c r="G79" s="162"/>
      <c r="H79" s="157" t="s">
        <v>9</v>
      </c>
      <c r="I79" s="167" t="s">
        <v>10</v>
      </c>
      <c r="J79" s="168"/>
      <c r="K79" s="157" t="s">
        <v>48</v>
      </c>
      <c r="L79" s="157" t="s">
        <v>49</v>
      </c>
      <c r="M79" s="157" t="s">
        <v>50</v>
      </c>
      <c r="N79" s="157" t="s">
        <v>51</v>
      </c>
      <c r="O79" s="157" t="s">
        <v>52</v>
      </c>
      <c r="P79" s="217"/>
    </row>
    <row r="80" spans="2:16" s="13" customFormat="1" ht="11.25" customHeight="1" thickBot="1">
      <c r="B80" s="158"/>
      <c r="C80" s="26"/>
      <c r="D80" s="18"/>
      <c r="E80" s="17"/>
      <c r="F80" s="19"/>
      <c r="G80" s="20"/>
      <c r="H80" s="158"/>
      <c r="I80" s="170" t="s">
        <v>11</v>
      </c>
      <c r="J80" s="172" t="s">
        <v>12</v>
      </c>
      <c r="K80" s="158"/>
      <c r="L80" s="158"/>
      <c r="M80" s="158"/>
      <c r="N80" s="158"/>
      <c r="O80" s="158"/>
      <c r="P80" s="217"/>
    </row>
    <row r="81" spans="2:16" s="13" customFormat="1" ht="31.5" customHeight="1" thickBot="1">
      <c r="B81" s="159"/>
      <c r="C81" s="33" t="s">
        <v>6</v>
      </c>
      <c r="D81" s="21" t="s">
        <v>6</v>
      </c>
      <c r="E81" s="21" t="s">
        <v>6</v>
      </c>
      <c r="F81" s="21" t="s">
        <v>6</v>
      </c>
      <c r="G81" s="22" t="s">
        <v>6</v>
      </c>
      <c r="H81" s="159"/>
      <c r="I81" s="171"/>
      <c r="J81" s="173"/>
      <c r="K81" s="159"/>
      <c r="L81" s="159"/>
      <c r="M81" s="159"/>
      <c r="N81" s="159"/>
      <c r="O81" s="159"/>
      <c r="P81" s="191"/>
    </row>
    <row r="82" spans="2:16" s="13" customFormat="1" ht="10.5" customHeight="1" thickBot="1">
      <c r="B82" s="24">
        <v>1</v>
      </c>
      <c r="C82" s="25">
        <v>2</v>
      </c>
      <c r="D82" s="17">
        <v>3</v>
      </c>
      <c r="E82" s="18">
        <v>4</v>
      </c>
      <c r="F82" s="24">
        <v>5</v>
      </c>
      <c r="G82" s="25">
        <v>6</v>
      </c>
      <c r="H82" s="25">
        <v>7</v>
      </c>
      <c r="I82" s="25">
        <v>8</v>
      </c>
      <c r="J82" s="24">
        <v>9</v>
      </c>
      <c r="K82" s="17">
        <v>10</v>
      </c>
      <c r="L82" s="17">
        <v>11</v>
      </c>
      <c r="M82" s="49">
        <v>12</v>
      </c>
      <c r="N82" s="52">
        <v>13</v>
      </c>
      <c r="O82" s="48">
        <v>14</v>
      </c>
      <c r="P82" s="52">
        <v>15</v>
      </c>
    </row>
    <row r="83" spans="2:16" s="13" customFormat="1" ht="26.25" customHeight="1">
      <c r="B83" s="186" t="s">
        <v>179</v>
      </c>
      <c r="C83" s="116" t="s">
        <v>71</v>
      </c>
      <c r="D83" s="116" t="s">
        <v>71</v>
      </c>
      <c r="E83" s="234" t="s">
        <v>135</v>
      </c>
      <c r="F83" s="218" t="s">
        <v>14</v>
      </c>
      <c r="G83" s="223"/>
      <c r="H83" s="227" t="s">
        <v>16</v>
      </c>
      <c r="I83" s="229" t="s">
        <v>17</v>
      </c>
      <c r="J83" s="231">
        <v>792</v>
      </c>
      <c r="K83" s="218">
        <v>0</v>
      </c>
      <c r="L83" s="190">
        <v>0</v>
      </c>
      <c r="M83" s="190"/>
      <c r="N83" s="190"/>
      <c r="O83" s="225"/>
      <c r="P83" s="190"/>
    </row>
    <row r="84" spans="2:16" s="13" customFormat="1" ht="32.25" customHeight="1" thickBot="1">
      <c r="B84" s="187"/>
      <c r="C84" s="131"/>
      <c r="D84" s="132"/>
      <c r="E84" s="236"/>
      <c r="F84" s="219"/>
      <c r="G84" s="224"/>
      <c r="H84" s="228"/>
      <c r="I84" s="230"/>
      <c r="J84" s="232"/>
      <c r="K84" s="219"/>
      <c r="L84" s="191"/>
      <c r="M84" s="191"/>
      <c r="N84" s="191"/>
      <c r="O84" s="226"/>
      <c r="P84" s="191"/>
    </row>
    <row r="85" spans="2:14" ht="12" customHeight="1">
      <c r="B85" s="7"/>
      <c r="C85" s="7"/>
      <c r="D85" s="7"/>
      <c r="E85" s="7"/>
      <c r="F85" s="27"/>
      <c r="G85" s="27"/>
      <c r="H85" s="27"/>
      <c r="I85" s="27"/>
      <c r="J85" s="27"/>
      <c r="K85" s="27"/>
      <c r="L85" s="4"/>
      <c r="M85" s="4"/>
      <c r="N85" s="4"/>
    </row>
    <row r="86" spans="2:16" s="13" customFormat="1" ht="12.75" customHeight="1">
      <c r="B86" s="58"/>
      <c r="C86" s="182" t="s">
        <v>35</v>
      </c>
      <c r="D86" s="182"/>
      <c r="E86" s="182"/>
      <c r="F86" s="182"/>
      <c r="G86" s="182"/>
      <c r="H86" s="182"/>
      <c r="I86" s="57"/>
      <c r="J86" s="57"/>
      <c r="K86" s="57"/>
      <c r="L86" s="16"/>
      <c r="M86" s="16"/>
      <c r="N86" s="23"/>
      <c r="O86" s="37" t="s">
        <v>28</v>
      </c>
      <c r="P86" s="38" t="s">
        <v>139</v>
      </c>
    </row>
    <row r="87" spans="2:16" s="13" customFormat="1" ht="10.5">
      <c r="B87" s="183" t="s">
        <v>94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75"/>
      <c r="M87" s="175"/>
      <c r="N87" s="23"/>
      <c r="O87" s="59"/>
      <c r="P87" s="38"/>
    </row>
    <row r="88" spans="2:15" s="13" customFormat="1" ht="12.75" customHeight="1">
      <c r="B88" s="174" t="s">
        <v>96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37"/>
      <c r="O88" s="40"/>
    </row>
    <row r="89" spans="2:16" s="13" customFormat="1" ht="17.25" customHeight="1">
      <c r="B89" s="174" t="s">
        <v>46</v>
      </c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85" t="s">
        <v>29</v>
      </c>
      <c r="O89" s="185"/>
      <c r="P89" s="176" t="s">
        <v>138</v>
      </c>
    </row>
    <row r="90" spans="2:16" s="13" customFormat="1" ht="15" customHeight="1">
      <c r="B90" s="174" t="s">
        <v>47</v>
      </c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85"/>
      <c r="O90" s="185"/>
      <c r="P90" s="177"/>
    </row>
    <row r="91" s="13" customFormat="1" ht="13.5" customHeight="1" thickBot="1">
      <c r="K91" s="61"/>
    </row>
    <row r="92" spans="2:15" s="13" customFormat="1" ht="12" customHeight="1" thickBot="1">
      <c r="B92" s="157" t="s">
        <v>130</v>
      </c>
      <c r="C92" s="160" t="s">
        <v>5</v>
      </c>
      <c r="D92" s="160"/>
      <c r="E92" s="161"/>
      <c r="F92" s="164" t="s">
        <v>7</v>
      </c>
      <c r="G92" s="161"/>
      <c r="H92" s="178" t="s">
        <v>8</v>
      </c>
      <c r="I92" s="179"/>
      <c r="J92" s="179"/>
      <c r="K92" s="179"/>
      <c r="L92" s="179"/>
      <c r="M92" s="179"/>
      <c r="N92" s="179"/>
      <c r="O92" s="180"/>
    </row>
    <row r="93" spans="2:18" s="13" customFormat="1" ht="33" customHeight="1" thickBot="1">
      <c r="B93" s="158"/>
      <c r="C93" s="162"/>
      <c r="D93" s="162"/>
      <c r="E93" s="163"/>
      <c r="F93" s="165"/>
      <c r="G93" s="162"/>
      <c r="H93" s="157" t="s">
        <v>9</v>
      </c>
      <c r="I93" s="167" t="s">
        <v>10</v>
      </c>
      <c r="J93" s="168"/>
      <c r="K93" s="157" t="s">
        <v>48</v>
      </c>
      <c r="L93" s="157" t="s">
        <v>49</v>
      </c>
      <c r="M93" s="157" t="s">
        <v>50</v>
      </c>
      <c r="N93" s="157" t="s">
        <v>51</v>
      </c>
      <c r="O93" s="157" t="s">
        <v>52</v>
      </c>
      <c r="P93" s="14"/>
      <c r="Q93" s="15"/>
      <c r="R93" s="16"/>
    </row>
    <row r="94" spans="2:18" s="13" customFormat="1" ht="9" customHeight="1" thickBot="1">
      <c r="B94" s="158"/>
      <c r="C94" s="26"/>
      <c r="D94" s="18"/>
      <c r="E94" s="17"/>
      <c r="F94" s="19"/>
      <c r="G94" s="20"/>
      <c r="H94" s="158"/>
      <c r="I94" s="170" t="s">
        <v>11</v>
      </c>
      <c r="J94" s="172" t="s">
        <v>12</v>
      </c>
      <c r="K94" s="158"/>
      <c r="L94" s="158"/>
      <c r="M94" s="158"/>
      <c r="N94" s="158"/>
      <c r="O94" s="158"/>
      <c r="P94" s="14"/>
      <c r="Q94" s="15"/>
      <c r="R94" s="16"/>
    </row>
    <row r="95" spans="2:18" s="13" customFormat="1" ht="28.5" customHeight="1" thickBot="1">
      <c r="B95" s="159"/>
      <c r="C95" s="33" t="s">
        <v>6</v>
      </c>
      <c r="D95" s="21" t="s">
        <v>6</v>
      </c>
      <c r="E95" s="21" t="s">
        <v>6</v>
      </c>
      <c r="F95" s="21" t="s">
        <v>6</v>
      </c>
      <c r="G95" s="22" t="s">
        <v>6</v>
      </c>
      <c r="H95" s="159"/>
      <c r="I95" s="171"/>
      <c r="J95" s="173"/>
      <c r="K95" s="159"/>
      <c r="L95" s="159"/>
      <c r="M95" s="159"/>
      <c r="N95" s="159"/>
      <c r="O95" s="159"/>
      <c r="P95" s="23"/>
      <c r="Q95" s="15"/>
      <c r="R95" s="16"/>
    </row>
    <row r="96" spans="2:17" s="13" customFormat="1" ht="10.5" thickBot="1">
      <c r="B96" s="24">
        <v>1</v>
      </c>
      <c r="C96" s="25">
        <v>2</v>
      </c>
      <c r="D96" s="17">
        <v>3</v>
      </c>
      <c r="E96" s="18">
        <v>4</v>
      </c>
      <c r="F96" s="24">
        <v>5</v>
      </c>
      <c r="G96" s="25">
        <v>6</v>
      </c>
      <c r="H96" s="25">
        <v>7</v>
      </c>
      <c r="I96" s="25">
        <v>8</v>
      </c>
      <c r="J96" s="24">
        <v>9</v>
      </c>
      <c r="K96" s="17">
        <v>10</v>
      </c>
      <c r="L96" s="17">
        <v>11</v>
      </c>
      <c r="M96" s="26">
        <v>12</v>
      </c>
      <c r="N96" s="51">
        <v>13</v>
      </c>
      <c r="O96" s="50">
        <v>14</v>
      </c>
      <c r="P96" s="15"/>
      <c r="Q96" s="15"/>
    </row>
    <row r="97" spans="2:17" s="13" customFormat="1" ht="22.5" customHeight="1" thickBot="1">
      <c r="B97" s="186" t="s">
        <v>180</v>
      </c>
      <c r="C97" s="119" t="s">
        <v>71</v>
      </c>
      <c r="D97" s="50" t="s">
        <v>71</v>
      </c>
      <c r="E97" s="50" t="s">
        <v>71</v>
      </c>
      <c r="F97" s="115" t="s">
        <v>14</v>
      </c>
      <c r="G97" s="199"/>
      <c r="H97" s="64" t="s">
        <v>137</v>
      </c>
      <c r="I97" s="65" t="s">
        <v>0</v>
      </c>
      <c r="J97" s="54">
        <v>744</v>
      </c>
      <c r="K97" s="55">
        <v>100</v>
      </c>
      <c r="L97" s="17">
        <v>100</v>
      </c>
      <c r="M97" s="26">
        <v>5</v>
      </c>
      <c r="N97" s="54"/>
      <c r="O97" s="55"/>
      <c r="P97" s="56"/>
      <c r="Q97" s="56"/>
    </row>
    <row r="98" spans="2:17" s="13" customFormat="1" ht="24" customHeight="1" thickBot="1">
      <c r="B98" s="216"/>
      <c r="C98" s="122"/>
      <c r="D98" s="47"/>
      <c r="E98" s="47"/>
      <c r="F98" s="121"/>
      <c r="G98" s="237"/>
      <c r="H98" s="102" t="s">
        <v>32</v>
      </c>
      <c r="I98" s="80" t="s">
        <v>0</v>
      </c>
      <c r="J98" s="54">
        <v>744</v>
      </c>
      <c r="K98" s="55">
        <v>100</v>
      </c>
      <c r="L98" s="17">
        <v>100</v>
      </c>
      <c r="M98" s="26">
        <v>5</v>
      </c>
      <c r="N98" s="54"/>
      <c r="O98" s="55"/>
      <c r="P98" s="56"/>
      <c r="Q98" s="56"/>
    </row>
    <row r="99" spans="2:17" s="13" customFormat="1" ht="24.75" customHeight="1" thickBot="1">
      <c r="B99" s="187"/>
      <c r="C99" s="120"/>
      <c r="D99" s="81"/>
      <c r="E99" s="81"/>
      <c r="F99" s="118"/>
      <c r="G99" s="200"/>
      <c r="H99" s="67" t="s">
        <v>134</v>
      </c>
      <c r="I99" s="66" t="s">
        <v>0</v>
      </c>
      <c r="J99" s="54">
        <v>744</v>
      </c>
      <c r="K99" s="81">
        <v>90</v>
      </c>
      <c r="L99" s="81">
        <v>100</v>
      </c>
      <c r="M99" s="105">
        <v>5</v>
      </c>
      <c r="N99" s="123"/>
      <c r="O99" s="81"/>
      <c r="P99" s="15"/>
      <c r="Q99" s="15"/>
    </row>
    <row r="100" spans="2:17" s="13" customFormat="1" ht="11.25" customHeight="1">
      <c r="B100" s="62"/>
      <c r="C100" s="15"/>
      <c r="D100" s="15"/>
      <c r="E100" s="15"/>
      <c r="F100" s="56"/>
      <c r="G100" s="56"/>
      <c r="H100" s="63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1" s="13" customFormat="1" ht="12.75" customHeight="1">
      <c r="B101" s="174" t="s">
        <v>53</v>
      </c>
      <c r="C101" s="175"/>
      <c r="D101" s="175"/>
      <c r="E101" s="175"/>
      <c r="F101" s="175"/>
      <c r="G101" s="175"/>
      <c r="H101" s="175"/>
      <c r="I101" s="175"/>
      <c r="K101" s="60"/>
    </row>
    <row r="102" s="13" customFormat="1" ht="10.5" thickBot="1">
      <c r="K102" s="60"/>
    </row>
    <row r="103" spans="2:16" s="13" customFormat="1" ht="12" customHeight="1" thickBot="1">
      <c r="B103" s="157" t="s">
        <v>130</v>
      </c>
      <c r="C103" s="160" t="s">
        <v>5</v>
      </c>
      <c r="D103" s="160"/>
      <c r="E103" s="161"/>
      <c r="F103" s="164" t="s">
        <v>7</v>
      </c>
      <c r="G103" s="161"/>
      <c r="H103" s="166" t="s">
        <v>15</v>
      </c>
      <c r="I103" s="167"/>
      <c r="J103" s="167"/>
      <c r="K103" s="167"/>
      <c r="L103" s="167"/>
      <c r="M103" s="167"/>
      <c r="N103" s="167"/>
      <c r="O103" s="168"/>
      <c r="P103" s="190" t="s">
        <v>54</v>
      </c>
    </row>
    <row r="104" spans="2:16" s="13" customFormat="1" ht="31.5" customHeight="1" thickBot="1">
      <c r="B104" s="158"/>
      <c r="C104" s="162"/>
      <c r="D104" s="162"/>
      <c r="E104" s="163"/>
      <c r="F104" s="165"/>
      <c r="G104" s="162"/>
      <c r="H104" s="157" t="s">
        <v>9</v>
      </c>
      <c r="I104" s="167" t="s">
        <v>10</v>
      </c>
      <c r="J104" s="168"/>
      <c r="K104" s="157" t="s">
        <v>48</v>
      </c>
      <c r="L104" s="157" t="s">
        <v>49</v>
      </c>
      <c r="M104" s="157" t="s">
        <v>50</v>
      </c>
      <c r="N104" s="157" t="s">
        <v>51</v>
      </c>
      <c r="O104" s="157" t="s">
        <v>52</v>
      </c>
      <c r="P104" s="217"/>
    </row>
    <row r="105" spans="2:16" s="13" customFormat="1" ht="11.25" customHeight="1" thickBot="1">
      <c r="B105" s="158"/>
      <c r="C105" s="26"/>
      <c r="D105" s="18"/>
      <c r="E105" s="17"/>
      <c r="F105" s="19"/>
      <c r="G105" s="20"/>
      <c r="H105" s="158"/>
      <c r="I105" s="170" t="s">
        <v>11</v>
      </c>
      <c r="J105" s="172" t="s">
        <v>12</v>
      </c>
      <c r="K105" s="158"/>
      <c r="L105" s="158"/>
      <c r="M105" s="158"/>
      <c r="N105" s="158"/>
      <c r="O105" s="158"/>
      <c r="P105" s="217"/>
    </row>
    <row r="106" spans="2:16" s="13" customFormat="1" ht="30" customHeight="1" thickBot="1">
      <c r="B106" s="159"/>
      <c r="C106" s="33" t="s">
        <v>6</v>
      </c>
      <c r="D106" s="21" t="s">
        <v>6</v>
      </c>
      <c r="E106" s="21" t="s">
        <v>6</v>
      </c>
      <c r="F106" s="21" t="s">
        <v>6</v>
      </c>
      <c r="G106" s="22" t="s">
        <v>6</v>
      </c>
      <c r="H106" s="159"/>
      <c r="I106" s="171"/>
      <c r="J106" s="173"/>
      <c r="K106" s="159"/>
      <c r="L106" s="159"/>
      <c r="M106" s="159"/>
      <c r="N106" s="159"/>
      <c r="O106" s="159"/>
      <c r="P106" s="191"/>
    </row>
    <row r="107" spans="2:16" s="13" customFormat="1" ht="10.5" customHeight="1" thickBot="1">
      <c r="B107" s="24">
        <v>1</v>
      </c>
      <c r="C107" s="25">
        <v>2</v>
      </c>
      <c r="D107" s="17">
        <v>3</v>
      </c>
      <c r="E107" s="18">
        <v>4</v>
      </c>
      <c r="F107" s="24">
        <v>5</v>
      </c>
      <c r="G107" s="25">
        <v>6</v>
      </c>
      <c r="H107" s="25">
        <v>7</v>
      </c>
      <c r="I107" s="25">
        <v>8</v>
      </c>
      <c r="J107" s="24">
        <v>9</v>
      </c>
      <c r="K107" s="17">
        <v>10</v>
      </c>
      <c r="L107" s="17">
        <v>11</v>
      </c>
      <c r="M107" s="49">
        <v>12</v>
      </c>
      <c r="N107" s="52">
        <v>13</v>
      </c>
      <c r="O107" s="48">
        <v>14</v>
      </c>
      <c r="P107" s="52">
        <v>15</v>
      </c>
    </row>
    <row r="108" spans="2:16" s="13" customFormat="1" ht="26.25" customHeight="1">
      <c r="B108" s="186" t="s">
        <v>180</v>
      </c>
      <c r="C108" s="119" t="s">
        <v>71</v>
      </c>
      <c r="D108" s="50" t="s">
        <v>71</v>
      </c>
      <c r="E108" s="50" t="s">
        <v>71</v>
      </c>
      <c r="F108" s="115" t="s">
        <v>14</v>
      </c>
      <c r="G108" s="223"/>
      <c r="H108" s="227" t="s">
        <v>16</v>
      </c>
      <c r="I108" s="229" t="s">
        <v>17</v>
      </c>
      <c r="J108" s="231">
        <v>792</v>
      </c>
      <c r="K108" s="218">
        <v>61</v>
      </c>
      <c r="L108" s="190">
        <v>59</v>
      </c>
      <c r="M108" s="190">
        <v>5</v>
      </c>
      <c r="N108" s="190"/>
      <c r="O108" s="225"/>
      <c r="P108" s="190"/>
    </row>
    <row r="109" spans="2:16" s="13" customFormat="1" ht="21" customHeight="1" thickBot="1">
      <c r="B109" s="187"/>
      <c r="C109" s="120"/>
      <c r="D109" s="81"/>
      <c r="E109" s="81"/>
      <c r="F109" s="118"/>
      <c r="G109" s="224"/>
      <c r="H109" s="228"/>
      <c r="I109" s="230"/>
      <c r="J109" s="232"/>
      <c r="K109" s="219"/>
      <c r="L109" s="191"/>
      <c r="M109" s="191"/>
      <c r="N109" s="191"/>
      <c r="O109" s="226"/>
      <c r="P109" s="191"/>
    </row>
    <row r="110" spans="2:16" ht="11.25" customHeight="1">
      <c r="B110" s="238"/>
      <c r="C110" s="239"/>
      <c r="D110" s="239"/>
      <c r="E110" s="239"/>
      <c r="F110" s="239"/>
      <c r="G110" s="239"/>
      <c r="H110" s="239"/>
      <c r="I110" s="239"/>
      <c r="J110" s="239"/>
      <c r="K110" s="239"/>
      <c r="L110" s="240"/>
      <c r="M110" s="240"/>
      <c r="N110" s="185"/>
      <c r="O110" s="185"/>
      <c r="P110" s="201"/>
    </row>
    <row r="111" spans="2:16" s="13" customFormat="1" ht="12.75" customHeight="1">
      <c r="B111" s="58"/>
      <c r="C111" s="182" t="s">
        <v>38</v>
      </c>
      <c r="D111" s="182"/>
      <c r="E111" s="182"/>
      <c r="F111" s="182"/>
      <c r="G111" s="182"/>
      <c r="H111" s="182"/>
      <c r="I111" s="57"/>
      <c r="J111" s="57"/>
      <c r="K111" s="57"/>
      <c r="L111" s="16"/>
      <c r="M111" s="16"/>
      <c r="N111" s="185"/>
      <c r="O111" s="185"/>
      <c r="P111" s="202"/>
    </row>
    <row r="112" spans="2:16" s="13" customFormat="1" ht="10.5">
      <c r="B112" s="183" t="s">
        <v>94</v>
      </c>
      <c r="C112" s="184"/>
      <c r="D112" s="184"/>
      <c r="E112" s="184"/>
      <c r="F112" s="184"/>
      <c r="G112" s="184"/>
      <c r="H112" s="184"/>
      <c r="I112" s="184"/>
      <c r="J112" s="184"/>
      <c r="K112" s="184"/>
      <c r="L112" s="175"/>
      <c r="M112" s="175"/>
      <c r="N112" s="23"/>
      <c r="O112" s="59"/>
      <c r="P112" s="38" t="s">
        <v>139</v>
      </c>
    </row>
    <row r="113" spans="2:15" s="13" customFormat="1" ht="13.5" customHeight="1">
      <c r="B113" s="174" t="s">
        <v>96</v>
      </c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37"/>
      <c r="O113" s="40"/>
    </row>
    <row r="114" spans="2:16" s="13" customFormat="1" ht="17.25" customHeight="1">
      <c r="B114" s="174" t="s">
        <v>46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85" t="s">
        <v>29</v>
      </c>
      <c r="O114" s="185"/>
      <c r="P114" s="176" t="s">
        <v>138</v>
      </c>
    </row>
    <row r="115" spans="2:16" s="13" customFormat="1" ht="15" customHeight="1">
      <c r="B115" s="174" t="s">
        <v>47</v>
      </c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85"/>
      <c r="O115" s="185"/>
      <c r="P115" s="177"/>
    </row>
    <row r="116" s="13" customFormat="1" ht="13.5" customHeight="1" thickBot="1">
      <c r="K116" s="61"/>
    </row>
    <row r="117" spans="2:15" s="13" customFormat="1" ht="12" customHeight="1" thickBot="1">
      <c r="B117" s="157" t="s">
        <v>130</v>
      </c>
      <c r="C117" s="160" t="s">
        <v>5</v>
      </c>
      <c r="D117" s="160"/>
      <c r="E117" s="161"/>
      <c r="F117" s="164" t="s">
        <v>7</v>
      </c>
      <c r="G117" s="161"/>
      <c r="H117" s="178" t="s">
        <v>8</v>
      </c>
      <c r="I117" s="179"/>
      <c r="J117" s="179"/>
      <c r="K117" s="179"/>
      <c r="L117" s="179"/>
      <c r="M117" s="179"/>
      <c r="N117" s="179"/>
      <c r="O117" s="180"/>
    </row>
    <row r="118" spans="2:18" s="13" customFormat="1" ht="30.75" customHeight="1" thickBot="1">
      <c r="B118" s="158"/>
      <c r="C118" s="162"/>
      <c r="D118" s="162"/>
      <c r="E118" s="163"/>
      <c r="F118" s="165"/>
      <c r="G118" s="162"/>
      <c r="H118" s="157" t="s">
        <v>9</v>
      </c>
      <c r="I118" s="167" t="s">
        <v>10</v>
      </c>
      <c r="J118" s="168"/>
      <c r="K118" s="157" t="s">
        <v>48</v>
      </c>
      <c r="L118" s="157" t="s">
        <v>49</v>
      </c>
      <c r="M118" s="157" t="s">
        <v>50</v>
      </c>
      <c r="N118" s="157" t="s">
        <v>51</v>
      </c>
      <c r="O118" s="157" t="s">
        <v>52</v>
      </c>
      <c r="P118" s="14"/>
      <c r="Q118" s="15"/>
      <c r="R118" s="16"/>
    </row>
    <row r="119" spans="2:18" s="13" customFormat="1" ht="10.5" customHeight="1" thickBot="1">
      <c r="B119" s="158"/>
      <c r="C119" s="26"/>
      <c r="D119" s="18"/>
      <c r="E119" s="17"/>
      <c r="F119" s="19"/>
      <c r="G119" s="20"/>
      <c r="H119" s="158"/>
      <c r="I119" s="170" t="s">
        <v>11</v>
      </c>
      <c r="J119" s="172" t="s">
        <v>12</v>
      </c>
      <c r="K119" s="158"/>
      <c r="L119" s="158"/>
      <c r="M119" s="158"/>
      <c r="N119" s="158"/>
      <c r="O119" s="158"/>
      <c r="P119" s="14"/>
      <c r="Q119" s="15"/>
      <c r="R119" s="16"/>
    </row>
    <row r="120" spans="2:18" s="13" customFormat="1" ht="30.75" customHeight="1" thickBot="1">
      <c r="B120" s="159"/>
      <c r="C120" s="33" t="s">
        <v>6</v>
      </c>
      <c r="D120" s="21" t="s">
        <v>6</v>
      </c>
      <c r="E120" s="21" t="s">
        <v>6</v>
      </c>
      <c r="F120" s="21" t="s">
        <v>6</v>
      </c>
      <c r="G120" s="22" t="s">
        <v>6</v>
      </c>
      <c r="H120" s="159"/>
      <c r="I120" s="171"/>
      <c r="J120" s="173"/>
      <c r="K120" s="159"/>
      <c r="L120" s="159"/>
      <c r="M120" s="159"/>
      <c r="N120" s="159"/>
      <c r="O120" s="159"/>
      <c r="P120" s="23"/>
      <c r="Q120" s="15"/>
      <c r="R120" s="16"/>
    </row>
    <row r="121" spans="2:17" s="13" customFormat="1" ht="10.5" thickBot="1">
      <c r="B121" s="24">
        <v>1</v>
      </c>
      <c r="C121" s="25">
        <v>2</v>
      </c>
      <c r="D121" s="17">
        <v>3</v>
      </c>
      <c r="E121" s="18">
        <v>4</v>
      </c>
      <c r="F121" s="24">
        <v>5</v>
      </c>
      <c r="G121" s="25">
        <v>6</v>
      </c>
      <c r="H121" s="25">
        <v>7</v>
      </c>
      <c r="I121" s="25">
        <v>8</v>
      </c>
      <c r="J121" s="24">
        <v>9</v>
      </c>
      <c r="K121" s="17">
        <v>10</v>
      </c>
      <c r="L121" s="17">
        <v>11</v>
      </c>
      <c r="M121" s="26">
        <v>12</v>
      </c>
      <c r="N121" s="51">
        <v>13</v>
      </c>
      <c r="O121" s="50">
        <v>14</v>
      </c>
      <c r="P121" s="15"/>
      <c r="Q121" s="15"/>
    </row>
    <row r="122" spans="2:17" s="13" customFormat="1" ht="22.5" customHeight="1" thickBot="1">
      <c r="B122" s="186" t="s">
        <v>181</v>
      </c>
      <c r="C122" s="119" t="s">
        <v>71</v>
      </c>
      <c r="D122" s="50" t="s">
        <v>71</v>
      </c>
      <c r="E122" s="50" t="s">
        <v>71</v>
      </c>
      <c r="F122" s="115" t="s">
        <v>140</v>
      </c>
      <c r="G122" s="199"/>
      <c r="H122" s="64" t="s">
        <v>137</v>
      </c>
      <c r="I122" s="65" t="s">
        <v>0</v>
      </c>
      <c r="J122" s="54">
        <v>744</v>
      </c>
      <c r="K122" s="55">
        <v>0</v>
      </c>
      <c r="L122" s="17">
        <v>0</v>
      </c>
      <c r="M122" s="26"/>
      <c r="N122" s="54"/>
      <c r="O122" s="55"/>
      <c r="P122" s="56"/>
      <c r="Q122" s="56"/>
    </row>
    <row r="123" spans="2:17" s="13" customFormat="1" ht="24" customHeight="1" thickBot="1">
      <c r="B123" s="216"/>
      <c r="C123" s="122"/>
      <c r="D123" s="47"/>
      <c r="E123" s="47"/>
      <c r="F123" s="121"/>
      <c r="G123" s="237"/>
      <c r="H123" s="102" t="s">
        <v>32</v>
      </c>
      <c r="I123" s="80" t="s">
        <v>0</v>
      </c>
      <c r="J123" s="54">
        <v>744</v>
      </c>
      <c r="K123" s="55">
        <v>0</v>
      </c>
      <c r="L123" s="17">
        <v>0</v>
      </c>
      <c r="M123" s="26"/>
      <c r="N123" s="54"/>
      <c r="O123" s="55"/>
      <c r="P123" s="56"/>
      <c r="Q123" s="56"/>
    </row>
    <row r="124" spans="2:17" s="13" customFormat="1" ht="24.75" customHeight="1" thickBot="1">
      <c r="B124" s="187"/>
      <c r="C124" s="132"/>
      <c r="D124" s="128"/>
      <c r="E124" s="128"/>
      <c r="F124" s="133"/>
      <c r="G124" s="200"/>
      <c r="H124" s="67" t="s">
        <v>134</v>
      </c>
      <c r="I124" s="66" t="s">
        <v>0</v>
      </c>
      <c r="J124" s="54">
        <v>744</v>
      </c>
      <c r="K124" s="81">
        <v>0</v>
      </c>
      <c r="L124" s="81">
        <v>0</v>
      </c>
      <c r="M124" s="105"/>
      <c r="N124" s="123"/>
      <c r="O124" s="81"/>
      <c r="P124" s="15"/>
      <c r="Q124" s="15"/>
    </row>
    <row r="125" spans="2:17" s="13" customFormat="1" ht="11.25" customHeight="1">
      <c r="B125" s="62"/>
      <c r="C125" s="15"/>
      <c r="D125" s="15"/>
      <c r="E125" s="15"/>
      <c r="F125" s="56"/>
      <c r="G125" s="56"/>
      <c r="H125" s="63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1" s="13" customFormat="1" ht="12.75" customHeight="1">
      <c r="B126" s="174" t="s">
        <v>53</v>
      </c>
      <c r="C126" s="175"/>
      <c r="D126" s="175"/>
      <c r="E126" s="175"/>
      <c r="F126" s="175"/>
      <c r="G126" s="175"/>
      <c r="H126" s="175"/>
      <c r="I126" s="175"/>
      <c r="K126" s="60"/>
    </row>
    <row r="127" s="13" customFormat="1" ht="10.5" thickBot="1">
      <c r="K127" s="60"/>
    </row>
    <row r="128" spans="2:16" s="13" customFormat="1" ht="12" customHeight="1" thickBot="1">
      <c r="B128" s="157" t="s">
        <v>130</v>
      </c>
      <c r="C128" s="160" t="s">
        <v>5</v>
      </c>
      <c r="D128" s="160"/>
      <c r="E128" s="161"/>
      <c r="F128" s="164" t="s">
        <v>7</v>
      </c>
      <c r="G128" s="161"/>
      <c r="H128" s="166" t="s">
        <v>15</v>
      </c>
      <c r="I128" s="167"/>
      <c r="J128" s="167"/>
      <c r="K128" s="167"/>
      <c r="L128" s="167"/>
      <c r="M128" s="167"/>
      <c r="N128" s="167"/>
      <c r="O128" s="168"/>
      <c r="P128" s="190" t="s">
        <v>54</v>
      </c>
    </row>
    <row r="129" spans="2:16" s="13" customFormat="1" ht="32.25" customHeight="1" thickBot="1">
      <c r="B129" s="158"/>
      <c r="C129" s="162"/>
      <c r="D129" s="162"/>
      <c r="E129" s="163"/>
      <c r="F129" s="165"/>
      <c r="G129" s="162"/>
      <c r="H129" s="157" t="s">
        <v>9</v>
      </c>
      <c r="I129" s="167" t="s">
        <v>10</v>
      </c>
      <c r="J129" s="168"/>
      <c r="K129" s="157" t="s">
        <v>48</v>
      </c>
      <c r="L129" s="157" t="s">
        <v>49</v>
      </c>
      <c r="M129" s="157" t="s">
        <v>50</v>
      </c>
      <c r="N129" s="157" t="s">
        <v>51</v>
      </c>
      <c r="O129" s="157" t="s">
        <v>52</v>
      </c>
      <c r="P129" s="217"/>
    </row>
    <row r="130" spans="2:16" s="13" customFormat="1" ht="11.25" customHeight="1" thickBot="1">
      <c r="B130" s="158"/>
      <c r="C130" s="26"/>
      <c r="D130" s="18"/>
      <c r="E130" s="17"/>
      <c r="F130" s="19"/>
      <c r="G130" s="20"/>
      <c r="H130" s="158"/>
      <c r="I130" s="170" t="s">
        <v>11</v>
      </c>
      <c r="J130" s="170" t="s">
        <v>12</v>
      </c>
      <c r="K130" s="158"/>
      <c r="L130" s="158"/>
      <c r="M130" s="158"/>
      <c r="N130" s="158"/>
      <c r="O130" s="158"/>
      <c r="P130" s="217"/>
    </row>
    <row r="131" spans="2:16" s="13" customFormat="1" ht="30" customHeight="1" thickBot="1">
      <c r="B131" s="159"/>
      <c r="C131" s="33" t="s">
        <v>6</v>
      </c>
      <c r="D131" s="21" t="s">
        <v>6</v>
      </c>
      <c r="E131" s="21" t="s">
        <v>6</v>
      </c>
      <c r="F131" s="21" t="s">
        <v>6</v>
      </c>
      <c r="G131" s="22" t="s">
        <v>6</v>
      </c>
      <c r="H131" s="159"/>
      <c r="I131" s="171"/>
      <c r="J131" s="171"/>
      <c r="K131" s="159"/>
      <c r="L131" s="159"/>
      <c r="M131" s="159"/>
      <c r="N131" s="159"/>
      <c r="O131" s="159"/>
      <c r="P131" s="191"/>
    </row>
    <row r="132" spans="2:16" s="13" customFormat="1" ht="10.5" customHeight="1" thickBot="1">
      <c r="B132" s="24">
        <v>1</v>
      </c>
      <c r="C132" s="25">
        <v>2</v>
      </c>
      <c r="D132" s="17">
        <v>3</v>
      </c>
      <c r="E132" s="18">
        <v>4</v>
      </c>
      <c r="F132" s="24">
        <v>5</v>
      </c>
      <c r="G132" s="25">
        <v>6</v>
      </c>
      <c r="H132" s="25">
        <v>7</v>
      </c>
      <c r="I132" s="25">
        <v>8</v>
      </c>
      <c r="J132" s="24">
        <v>9</v>
      </c>
      <c r="K132" s="17">
        <v>10</v>
      </c>
      <c r="L132" s="17">
        <v>11</v>
      </c>
      <c r="M132" s="49">
        <v>12</v>
      </c>
      <c r="N132" s="52">
        <v>13</v>
      </c>
      <c r="O132" s="48">
        <v>14</v>
      </c>
      <c r="P132" s="52">
        <v>15</v>
      </c>
    </row>
    <row r="133" spans="2:16" s="13" customFormat="1" ht="26.25" customHeight="1">
      <c r="B133" s="186" t="s">
        <v>181</v>
      </c>
      <c r="C133" s="119" t="s">
        <v>71</v>
      </c>
      <c r="D133" s="50" t="s">
        <v>71</v>
      </c>
      <c r="E133" s="50" t="s">
        <v>71</v>
      </c>
      <c r="F133" s="115" t="s">
        <v>140</v>
      </c>
      <c r="G133" s="223"/>
      <c r="H133" s="227" t="s">
        <v>16</v>
      </c>
      <c r="I133" s="229" t="s">
        <v>17</v>
      </c>
      <c r="J133" s="231">
        <v>792</v>
      </c>
      <c r="K133" s="218">
        <v>0</v>
      </c>
      <c r="L133" s="190">
        <v>0</v>
      </c>
      <c r="M133" s="190"/>
      <c r="N133" s="190"/>
      <c r="O133" s="225"/>
      <c r="P133" s="190"/>
    </row>
    <row r="134" spans="2:16" s="13" customFormat="1" ht="9.75" customHeight="1">
      <c r="B134" s="216"/>
      <c r="C134" s="122"/>
      <c r="D134" s="47"/>
      <c r="E134" s="47"/>
      <c r="F134" s="121"/>
      <c r="G134" s="243"/>
      <c r="H134" s="244"/>
      <c r="I134" s="241"/>
      <c r="J134" s="245"/>
      <c r="K134" s="246"/>
      <c r="L134" s="217"/>
      <c r="M134" s="217"/>
      <c r="N134" s="217"/>
      <c r="O134" s="247"/>
      <c r="P134" s="217"/>
    </row>
    <row r="135" spans="2:16" s="13" customFormat="1" ht="21" customHeight="1" thickBot="1">
      <c r="B135" s="187"/>
      <c r="C135" s="132"/>
      <c r="D135" s="128"/>
      <c r="E135" s="128"/>
      <c r="F135" s="133"/>
      <c r="G135" s="224"/>
      <c r="H135" s="228"/>
      <c r="I135" s="230"/>
      <c r="J135" s="232"/>
      <c r="K135" s="219"/>
      <c r="L135" s="191"/>
      <c r="M135" s="191"/>
      <c r="N135" s="191"/>
      <c r="O135" s="226"/>
      <c r="P135" s="191"/>
    </row>
    <row r="136" ht="12" customHeight="1">
      <c r="K136" s="3"/>
    </row>
    <row r="137" spans="2:16" s="13" customFormat="1" ht="12.75" customHeight="1">
      <c r="B137" s="58"/>
      <c r="C137" s="182" t="s">
        <v>39</v>
      </c>
      <c r="D137" s="182"/>
      <c r="E137" s="182"/>
      <c r="F137" s="182"/>
      <c r="G137" s="182"/>
      <c r="H137" s="182"/>
      <c r="I137" s="57"/>
      <c r="J137" s="57"/>
      <c r="K137" s="57"/>
      <c r="L137" s="16"/>
      <c r="M137" s="16"/>
      <c r="N137" s="23"/>
      <c r="O137" s="37" t="s">
        <v>28</v>
      </c>
      <c r="P137" s="38" t="s">
        <v>139</v>
      </c>
    </row>
    <row r="138" spans="2:16" s="13" customFormat="1" ht="10.5">
      <c r="B138" s="183" t="s">
        <v>94</v>
      </c>
      <c r="C138" s="184"/>
      <c r="D138" s="184"/>
      <c r="E138" s="184"/>
      <c r="F138" s="184"/>
      <c r="G138" s="184"/>
      <c r="H138" s="184"/>
      <c r="I138" s="184"/>
      <c r="J138" s="184"/>
      <c r="K138" s="184"/>
      <c r="L138" s="175"/>
      <c r="M138" s="175"/>
      <c r="N138" s="23"/>
      <c r="O138" s="59"/>
      <c r="P138" s="38"/>
    </row>
    <row r="139" spans="2:15" s="13" customFormat="1" ht="12" customHeight="1">
      <c r="B139" s="174" t="s">
        <v>96</v>
      </c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37"/>
      <c r="O139" s="40"/>
    </row>
    <row r="140" spans="2:16" s="13" customFormat="1" ht="13.5" customHeight="1">
      <c r="B140" s="174" t="s">
        <v>46</v>
      </c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85" t="s">
        <v>29</v>
      </c>
      <c r="O140" s="185"/>
      <c r="P140" s="176" t="s">
        <v>138</v>
      </c>
    </row>
    <row r="141" spans="2:16" s="13" customFormat="1" ht="15.75" customHeight="1">
      <c r="B141" s="174" t="s">
        <v>47</v>
      </c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85"/>
      <c r="O141" s="185"/>
      <c r="P141" s="177"/>
    </row>
    <row r="142" s="13" customFormat="1" ht="13.5" customHeight="1" thickBot="1">
      <c r="K142" s="61"/>
    </row>
    <row r="143" spans="2:15" s="13" customFormat="1" ht="12" customHeight="1" thickBot="1">
      <c r="B143" s="157" t="s">
        <v>130</v>
      </c>
      <c r="C143" s="160" t="s">
        <v>5</v>
      </c>
      <c r="D143" s="160"/>
      <c r="E143" s="161"/>
      <c r="F143" s="164" t="s">
        <v>7</v>
      </c>
      <c r="G143" s="161"/>
      <c r="H143" s="178" t="s">
        <v>8</v>
      </c>
      <c r="I143" s="179"/>
      <c r="J143" s="179"/>
      <c r="K143" s="179"/>
      <c r="L143" s="179"/>
      <c r="M143" s="179"/>
      <c r="N143" s="179"/>
      <c r="O143" s="180"/>
    </row>
    <row r="144" spans="2:18" s="13" customFormat="1" ht="30" customHeight="1" thickBot="1">
      <c r="B144" s="158"/>
      <c r="C144" s="162"/>
      <c r="D144" s="162"/>
      <c r="E144" s="163"/>
      <c r="F144" s="165"/>
      <c r="G144" s="162"/>
      <c r="H144" s="157" t="s">
        <v>9</v>
      </c>
      <c r="I144" s="167" t="s">
        <v>10</v>
      </c>
      <c r="J144" s="168"/>
      <c r="K144" s="157" t="s">
        <v>48</v>
      </c>
      <c r="L144" s="157" t="s">
        <v>49</v>
      </c>
      <c r="M144" s="157" t="s">
        <v>50</v>
      </c>
      <c r="N144" s="157" t="s">
        <v>51</v>
      </c>
      <c r="O144" s="157" t="s">
        <v>52</v>
      </c>
      <c r="P144" s="14"/>
      <c r="Q144" s="15"/>
      <c r="R144" s="16"/>
    </row>
    <row r="145" spans="2:18" s="13" customFormat="1" ht="13.5" customHeight="1" thickBot="1">
      <c r="B145" s="158"/>
      <c r="C145" s="26"/>
      <c r="D145" s="18"/>
      <c r="E145" s="17"/>
      <c r="F145" s="19"/>
      <c r="G145" s="20"/>
      <c r="H145" s="158"/>
      <c r="I145" s="170" t="s">
        <v>11</v>
      </c>
      <c r="J145" s="172" t="s">
        <v>12</v>
      </c>
      <c r="K145" s="158"/>
      <c r="L145" s="158"/>
      <c r="M145" s="158"/>
      <c r="N145" s="158"/>
      <c r="O145" s="158"/>
      <c r="P145" s="14"/>
      <c r="Q145" s="15"/>
      <c r="R145" s="16"/>
    </row>
    <row r="146" spans="2:18" s="13" customFormat="1" ht="30" customHeight="1" thickBot="1">
      <c r="B146" s="159"/>
      <c r="C146" s="33" t="s">
        <v>6</v>
      </c>
      <c r="D146" s="21" t="s">
        <v>6</v>
      </c>
      <c r="E146" s="21" t="s">
        <v>6</v>
      </c>
      <c r="F146" s="21" t="s">
        <v>6</v>
      </c>
      <c r="G146" s="22" t="s">
        <v>6</v>
      </c>
      <c r="H146" s="159"/>
      <c r="I146" s="171"/>
      <c r="J146" s="173"/>
      <c r="K146" s="159"/>
      <c r="L146" s="159"/>
      <c r="M146" s="159"/>
      <c r="N146" s="159"/>
      <c r="O146" s="159"/>
      <c r="P146" s="23"/>
      <c r="Q146" s="15"/>
      <c r="R146" s="16"/>
    </row>
    <row r="147" spans="2:17" s="13" customFormat="1" ht="10.5" thickBot="1">
      <c r="B147" s="24">
        <v>1</v>
      </c>
      <c r="C147" s="25">
        <v>2</v>
      </c>
      <c r="D147" s="17">
        <v>3</v>
      </c>
      <c r="E147" s="18">
        <v>4</v>
      </c>
      <c r="F147" s="24">
        <v>5</v>
      </c>
      <c r="G147" s="25">
        <v>6</v>
      </c>
      <c r="H147" s="25">
        <v>7</v>
      </c>
      <c r="I147" s="25">
        <v>8</v>
      </c>
      <c r="J147" s="24">
        <v>9</v>
      </c>
      <c r="K147" s="17">
        <v>10</v>
      </c>
      <c r="L147" s="17">
        <v>11</v>
      </c>
      <c r="M147" s="26">
        <v>12</v>
      </c>
      <c r="N147" s="51">
        <v>13</v>
      </c>
      <c r="O147" s="50">
        <v>14</v>
      </c>
      <c r="P147" s="15"/>
      <c r="Q147" s="15"/>
    </row>
    <row r="148" spans="2:17" s="13" customFormat="1" ht="24" customHeight="1" thickBot="1">
      <c r="B148" s="186" t="s">
        <v>182</v>
      </c>
      <c r="C148" s="119" t="s">
        <v>71</v>
      </c>
      <c r="D148" s="50" t="s">
        <v>71</v>
      </c>
      <c r="E148" s="190" t="s">
        <v>135</v>
      </c>
      <c r="F148" s="115" t="s">
        <v>14</v>
      </c>
      <c r="G148" s="199"/>
      <c r="H148" s="64" t="s">
        <v>137</v>
      </c>
      <c r="I148" s="65" t="s">
        <v>0</v>
      </c>
      <c r="J148" s="54">
        <v>744</v>
      </c>
      <c r="K148" s="55">
        <v>0</v>
      </c>
      <c r="L148" s="17">
        <v>0</v>
      </c>
      <c r="M148" s="26"/>
      <c r="N148" s="54"/>
      <c r="O148" s="55"/>
      <c r="P148" s="56"/>
      <c r="Q148" s="56"/>
    </row>
    <row r="149" spans="2:17" s="13" customFormat="1" ht="24" customHeight="1" thickBot="1">
      <c r="B149" s="216"/>
      <c r="C149" s="122"/>
      <c r="D149" s="47"/>
      <c r="E149" s="217"/>
      <c r="F149" s="121"/>
      <c r="G149" s="237"/>
      <c r="H149" s="102" t="s">
        <v>32</v>
      </c>
      <c r="I149" s="80" t="s">
        <v>0</v>
      </c>
      <c r="J149" s="54">
        <v>744</v>
      </c>
      <c r="K149" s="55">
        <v>0</v>
      </c>
      <c r="L149" s="17">
        <v>0</v>
      </c>
      <c r="M149" s="26"/>
      <c r="N149" s="54"/>
      <c r="O149" s="55"/>
      <c r="P149" s="56"/>
      <c r="Q149" s="56"/>
    </row>
    <row r="150" spans="2:17" s="13" customFormat="1" ht="24.75" customHeight="1" thickBot="1">
      <c r="B150" s="187"/>
      <c r="C150" s="132"/>
      <c r="D150" s="128"/>
      <c r="E150" s="191"/>
      <c r="F150" s="133"/>
      <c r="G150" s="200"/>
      <c r="H150" s="67" t="s">
        <v>134</v>
      </c>
      <c r="I150" s="66" t="s">
        <v>0</v>
      </c>
      <c r="J150" s="54">
        <v>744</v>
      </c>
      <c r="K150" s="81">
        <v>0</v>
      </c>
      <c r="L150" s="81">
        <v>0</v>
      </c>
      <c r="M150" s="105"/>
      <c r="N150" s="123"/>
      <c r="O150" s="81"/>
      <c r="P150" s="15"/>
      <c r="Q150" s="15"/>
    </row>
    <row r="151" spans="2:17" s="13" customFormat="1" ht="11.25" customHeight="1">
      <c r="B151" s="62"/>
      <c r="C151" s="15"/>
      <c r="D151" s="15"/>
      <c r="E151" s="15"/>
      <c r="F151" s="56"/>
      <c r="G151" s="56"/>
      <c r="H151" s="63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1" s="13" customFormat="1" ht="12.75" customHeight="1">
      <c r="B152" s="174" t="s">
        <v>53</v>
      </c>
      <c r="C152" s="175"/>
      <c r="D152" s="175"/>
      <c r="E152" s="175"/>
      <c r="F152" s="175"/>
      <c r="G152" s="175"/>
      <c r="H152" s="175"/>
      <c r="I152" s="175"/>
      <c r="K152" s="60"/>
    </row>
    <row r="153" s="13" customFormat="1" ht="10.5" thickBot="1">
      <c r="K153" s="60"/>
    </row>
    <row r="154" spans="2:16" s="13" customFormat="1" ht="12" customHeight="1" thickBot="1">
      <c r="B154" s="157" t="s">
        <v>130</v>
      </c>
      <c r="C154" s="160" t="s">
        <v>5</v>
      </c>
      <c r="D154" s="160"/>
      <c r="E154" s="161"/>
      <c r="F154" s="164" t="s">
        <v>7</v>
      </c>
      <c r="G154" s="161"/>
      <c r="H154" s="166" t="s">
        <v>15</v>
      </c>
      <c r="I154" s="167"/>
      <c r="J154" s="167"/>
      <c r="K154" s="167"/>
      <c r="L154" s="167"/>
      <c r="M154" s="167"/>
      <c r="N154" s="167"/>
      <c r="O154" s="168"/>
      <c r="P154" s="190" t="s">
        <v>54</v>
      </c>
    </row>
    <row r="155" spans="2:16" s="13" customFormat="1" ht="33" customHeight="1" thickBot="1">
      <c r="B155" s="158"/>
      <c r="C155" s="162"/>
      <c r="D155" s="162"/>
      <c r="E155" s="163"/>
      <c r="F155" s="165"/>
      <c r="G155" s="162"/>
      <c r="H155" s="157" t="s">
        <v>9</v>
      </c>
      <c r="I155" s="167" t="s">
        <v>10</v>
      </c>
      <c r="J155" s="168"/>
      <c r="K155" s="157" t="s">
        <v>48</v>
      </c>
      <c r="L155" s="157" t="s">
        <v>49</v>
      </c>
      <c r="M155" s="157" t="s">
        <v>50</v>
      </c>
      <c r="N155" s="157" t="s">
        <v>51</v>
      </c>
      <c r="O155" s="157" t="s">
        <v>52</v>
      </c>
      <c r="P155" s="217"/>
    </row>
    <row r="156" spans="2:16" s="13" customFormat="1" ht="11.25" customHeight="1" thickBot="1">
      <c r="B156" s="158"/>
      <c r="C156" s="26"/>
      <c r="D156" s="18"/>
      <c r="E156" s="17"/>
      <c r="F156" s="19"/>
      <c r="G156" s="20"/>
      <c r="H156" s="158"/>
      <c r="I156" s="170" t="s">
        <v>11</v>
      </c>
      <c r="J156" s="172" t="s">
        <v>12</v>
      </c>
      <c r="K156" s="158"/>
      <c r="L156" s="158"/>
      <c r="M156" s="158"/>
      <c r="N156" s="158"/>
      <c r="O156" s="158"/>
      <c r="P156" s="217"/>
    </row>
    <row r="157" spans="2:16" s="13" customFormat="1" ht="29.25" customHeight="1" thickBot="1">
      <c r="B157" s="159"/>
      <c r="C157" s="33" t="s">
        <v>6</v>
      </c>
      <c r="D157" s="21" t="s">
        <v>6</v>
      </c>
      <c r="E157" s="21" t="s">
        <v>6</v>
      </c>
      <c r="F157" s="21" t="s">
        <v>6</v>
      </c>
      <c r="G157" s="22" t="s">
        <v>6</v>
      </c>
      <c r="H157" s="159"/>
      <c r="I157" s="171"/>
      <c r="J157" s="173"/>
      <c r="K157" s="159"/>
      <c r="L157" s="159"/>
      <c r="M157" s="159"/>
      <c r="N157" s="159"/>
      <c r="O157" s="159"/>
      <c r="P157" s="191"/>
    </row>
    <row r="158" spans="2:16" s="13" customFormat="1" ht="10.5" customHeight="1" thickBot="1">
      <c r="B158" s="24">
        <v>1</v>
      </c>
      <c r="C158" s="25">
        <v>2</v>
      </c>
      <c r="D158" s="17">
        <v>3</v>
      </c>
      <c r="E158" s="18">
        <v>4</v>
      </c>
      <c r="F158" s="24">
        <v>5</v>
      </c>
      <c r="G158" s="25">
        <v>6</v>
      </c>
      <c r="H158" s="25">
        <v>7</v>
      </c>
      <c r="I158" s="25">
        <v>8</v>
      </c>
      <c r="J158" s="24">
        <v>9</v>
      </c>
      <c r="K158" s="17">
        <v>10</v>
      </c>
      <c r="L158" s="17">
        <v>11</v>
      </c>
      <c r="M158" s="49">
        <v>12</v>
      </c>
      <c r="N158" s="52">
        <v>13</v>
      </c>
      <c r="O158" s="48">
        <v>14</v>
      </c>
      <c r="P158" s="52">
        <v>15</v>
      </c>
    </row>
    <row r="159" spans="2:16" s="13" customFormat="1" ht="26.25" customHeight="1">
      <c r="B159" s="186" t="s">
        <v>182</v>
      </c>
      <c r="C159" s="119" t="s">
        <v>71</v>
      </c>
      <c r="D159" s="50" t="s">
        <v>71</v>
      </c>
      <c r="E159" s="190" t="s">
        <v>135</v>
      </c>
      <c r="F159" s="115" t="s">
        <v>14</v>
      </c>
      <c r="G159" s="223"/>
      <c r="H159" s="227" t="s">
        <v>16</v>
      </c>
      <c r="I159" s="229" t="s">
        <v>17</v>
      </c>
      <c r="J159" s="231">
        <v>792</v>
      </c>
      <c r="K159" s="218">
        <v>0</v>
      </c>
      <c r="L159" s="190">
        <v>0</v>
      </c>
      <c r="M159" s="190"/>
      <c r="N159" s="190"/>
      <c r="O159" s="225"/>
      <c r="P159" s="190"/>
    </row>
    <row r="160" spans="2:16" s="13" customFormat="1" ht="9.75" customHeight="1">
      <c r="B160" s="216"/>
      <c r="C160" s="122"/>
      <c r="D160" s="47"/>
      <c r="E160" s="217"/>
      <c r="F160" s="121"/>
      <c r="G160" s="243"/>
      <c r="H160" s="244"/>
      <c r="I160" s="241"/>
      <c r="J160" s="245"/>
      <c r="K160" s="246"/>
      <c r="L160" s="217"/>
      <c r="M160" s="217"/>
      <c r="N160" s="217"/>
      <c r="O160" s="247"/>
      <c r="P160" s="217"/>
    </row>
    <row r="161" spans="2:16" s="13" customFormat="1" ht="21" customHeight="1" thickBot="1">
      <c r="B161" s="187"/>
      <c r="C161" s="132"/>
      <c r="D161" s="128"/>
      <c r="E161" s="191"/>
      <c r="F161" s="133"/>
      <c r="G161" s="224"/>
      <c r="H161" s="228"/>
      <c r="I161" s="230"/>
      <c r="J161" s="232"/>
      <c r="K161" s="219"/>
      <c r="L161" s="191"/>
      <c r="M161" s="191"/>
      <c r="N161" s="191"/>
      <c r="O161" s="226"/>
      <c r="P161" s="191"/>
    </row>
    <row r="162" spans="2:14" ht="17.25" customHeight="1">
      <c r="B162" s="28"/>
      <c r="C162" s="28"/>
      <c r="D162" s="28"/>
      <c r="E162" s="28"/>
      <c r="F162" s="30"/>
      <c r="G162" s="30"/>
      <c r="H162" s="30"/>
      <c r="I162" s="30"/>
      <c r="J162" s="30"/>
      <c r="K162" s="30"/>
      <c r="L162" s="30"/>
      <c r="M162" s="30"/>
      <c r="N162" s="7"/>
    </row>
    <row r="163" spans="2:16" s="13" customFormat="1" ht="12.75" customHeight="1">
      <c r="B163" s="58"/>
      <c r="C163" s="182" t="s">
        <v>43</v>
      </c>
      <c r="D163" s="182"/>
      <c r="E163" s="182"/>
      <c r="F163" s="182"/>
      <c r="G163" s="182"/>
      <c r="H163" s="182"/>
      <c r="I163" s="57"/>
      <c r="J163" s="57"/>
      <c r="K163" s="57"/>
      <c r="L163" s="16"/>
      <c r="M163" s="16"/>
      <c r="N163" s="23"/>
      <c r="O163" s="37" t="s">
        <v>28</v>
      </c>
      <c r="P163" s="38" t="s">
        <v>139</v>
      </c>
    </row>
    <row r="164" spans="2:16" s="13" customFormat="1" ht="10.5">
      <c r="B164" s="183" t="s">
        <v>94</v>
      </c>
      <c r="C164" s="184"/>
      <c r="D164" s="184"/>
      <c r="E164" s="184"/>
      <c r="F164" s="184"/>
      <c r="G164" s="184"/>
      <c r="H164" s="184"/>
      <c r="I164" s="184"/>
      <c r="J164" s="184"/>
      <c r="K164" s="184"/>
      <c r="L164" s="175"/>
      <c r="M164" s="175"/>
      <c r="N164" s="23"/>
      <c r="O164" s="59"/>
      <c r="P164" s="38"/>
    </row>
    <row r="165" spans="2:15" s="13" customFormat="1" ht="13.5" customHeight="1">
      <c r="B165" s="174" t="s">
        <v>96</v>
      </c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37"/>
      <c r="O165" s="40"/>
    </row>
    <row r="166" spans="2:16" s="13" customFormat="1" ht="17.25" customHeight="1">
      <c r="B166" s="174" t="s">
        <v>46</v>
      </c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85" t="s">
        <v>29</v>
      </c>
      <c r="O166" s="185"/>
      <c r="P166" s="176" t="s">
        <v>138</v>
      </c>
    </row>
    <row r="167" spans="2:16" s="13" customFormat="1" ht="15" customHeight="1">
      <c r="B167" s="174" t="s">
        <v>47</v>
      </c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85"/>
      <c r="O167" s="185"/>
      <c r="P167" s="177"/>
    </row>
    <row r="168" s="13" customFormat="1" ht="13.5" customHeight="1" thickBot="1">
      <c r="K168" s="61"/>
    </row>
    <row r="169" spans="2:15" s="13" customFormat="1" ht="12" customHeight="1" thickBot="1">
      <c r="B169" s="157" t="s">
        <v>130</v>
      </c>
      <c r="C169" s="160" t="s">
        <v>5</v>
      </c>
      <c r="D169" s="160"/>
      <c r="E169" s="161"/>
      <c r="F169" s="164" t="s">
        <v>7</v>
      </c>
      <c r="G169" s="161"/>
      <c r="H169" s="178" t="s">
        <v>8</v>
      </c>
      <c r="I169" s="179"/>
      <c r="J169" s="179"/>
      <c r="K169" s="179"/>
      <c r="L169" s="179"/>
      <c r="M169" s="179"/>
      <c r="N169" s="179"/>
      <c r="O169" s="180"/>
    </row>
    <row r="170" spans="2:18" s="13" customFormat="1" ht="31.5" customHeight="1" thickBot="1">
      <c r="B170" s="158"/>
      <c r="C170" s="162"/>
      <c r="D170" s="162"/>
      <c r="E170" s="163"/>
      <c r="F170" s="165"/>
      <c r="G170" s="162"/>
      <c r="H170" s="157" t="s">
        <v>9</v>
      </c>
      <c r="I170" s="167" t="s">
        <v>10</v>
      </c>
      <c r="J170" s="168"/>
      <c r="K170" s="157" t="s">
        <v>48</v>
      </c>
      <c r="L170" s="157" t="s">
        <v>49</v>
      </c>
      <c r="M170" s="157" t="s">
        <v>50</v>
      </c>
      <c r="N170" s="157" t="s">
        <v>51</v>
      </c>
      <c r="O170" s="157" t="s">
        <v>52</v>
      </c>
      <c r="P170" s="14"/>
      <c r="Q170" s="15"/>
      <c r="R170" s="16"/>
    </row>
    <row r="171" spans="2:18" s="13" customFormat="1" ht="13.5" customHeight="1" thickBot="1">
      <c r="B171" s="158"/>
      <c r="C171" s="26"/>
      <c r="D171" s="18"/>
      <c r="E171" s="17"/>
      <c r="F171" s="19"/>
      <c r="G171" s="20"/>
      <c r="H171" s="158"/>
      <c r="I171" s="170" t="s">
        <v>11</v>
      </c>
      <c r="J171" s="172" t="s">
        <v>12</v>
      </c>
      <c r="K171" s="158"/>
      <c r="L171" s="158"/>
      <c r="M171" s="158"/>
      <c r="N171" s="158"/>
      <c r="O171" s="158"/>
      <c r="P171" s="14"/>
      <c r="Q171" s="15"/>
      <c r="R171" s="16"/>
    </row>
    <row r="172" spans="2:18" s="13" customFormat="1" ht="30" customHeight="1" thickBot="1">
      <c r="B172" s="159"/>
      <c r="C172" s="33" t="s">
        <v>6</v>
      </c>
      <c r="D172" s="21" t="s">
        <v>6</v>
      </c>
      <c r="E172" s="21" t="s">
        <v>6</v>
      </c>
      <c r="F172" s="21" t="s">
        <v>6</v>
      </c>
      <c r="G172" s="22" t="s">
        <v>6</v>
      </c>
      <c r="H172" s="159"/>
      <c r="I172" s="171"/>
      <c r="J172" s="173"/>
      <c r="K172" s="159"/>
      <c r="L172" s="159"/>
      <c r="M172" s="159"/>
      <c r="N172" s="159"/>
      <c r="O172" s="159"/>
      <c r="P172" s="23"/>
      <c r="Q172" s="15"/>
      <c r="R172" s="16"/>
    </row>
    <row r="173" spans="2:17" s="13" customFormat="1" ht="10.5" thickBot="1">
      <c r="B173" s="24">
        <v>1</v>
      </c>
      <c r="C173" s="25">
        <v>2</v>
      </c>
      <c r="D173" s="17">
        <v>3</v>
      </c>
      <c r="E173" s="18">
        <v>4</v>
      </c>
      <c r="F173" s="24">
        <v>5</v>
      </c>
      <c r="G173" s="25">
        <v>6</v>
      </c>
      <c r="H173" s="25">
        <v>7</v>
      </c>
      <c r="I173" s="25">
        <v>8</v>
      </c>
      <c r="J173" s="24">
        <v>9</v>
      </c>
      <c r="K173" s="17">
        <v>10</v>
      </c>
      <c r="L173" s="17">
        <v>11</v>
      </c>
      <c r="M173" s="26">
        <v>12</v>
      </c>
      <c r="N173" s="51">
        <v>13</v>
      </c>
      <c r="O173" s="50">
        <v>14</v>
      </c>
      <c r="P173" s="15"/>
      <c r="Q173" s="15"/>
    </row>
    <row r="174" spans="2:17" s="13" customFormat="1" ht="22.5" customHeight="1" thickBot="1">
      <c r="B174" s="186" t="s">
        <v>183</v>
      </c>
      <c r="C174" s="119" t="s">
        <v>71</v>
      </c>
      <c r="D174" s="50" t="s">
        <v>71</v>
      </c>
      <c r="E174" s="190" t="s">
        <v>135</v>
      </c>
      <c r="F174" s="192" t="s">
        <v>141</v>
      </c>
      <c r="G174" s="199"/>
      <c r="H174" s="64" t="s">
        <v>137</v>
      </c>
      <c r="I174" s="65" t="s">
        <v>0</v>
      </c>
      <c r="J174" s="54">
        <v>744</v>
      </c>
      <c r="K174" s="55">
        <v>0</v>
      </c>
      <c r="L174" s="17">
        <v>0</v>
      </c>
      <c r="M174" s="26"/>
      <c r="N174" s="54"/>
      <c r="O174" s="55"/>
      <c r="P174" s="56"/>
      <c r="Q174" s="56"/>
    </row>
    <row r="175" spans="2:17" s="13" customFormat="1" ht="24" customHeight="1" thickBot="1">
      <c r="B175" s="216"/>
      <c r="C175" s="122"/>
      <c r="D175" s="47"/>
      <c r="E175" s="217"/>
      <c r="F175" s="233"/>
      <c r="G175" s="237"/>
      <c r="H175" s="102" t="s">
        <v>32</v>
      </c>
      <c r="I175" s="80" t="s">
        <v>0</v>
      </c>
      <c r="J175" s="54">
        <v>744</v>
      </c>
      <c r="K175" s="55">
        <v>0</v>
      </c>
      <c r="L175" s="17">
        <v>0</v>
      </c>
      <c r="M175" s="26"/>
      <c r="N175" s="54"/>
      <c r="O175" s="55"/>
      <c r="P175" s="56"/>
      <c r="Q175" s="56"/>
    </row>
    <row r="176" spans="2:17" s="13" customFormat="1" ht="27" customHeight="1" thickBot="1">
      <c r="B176" s="187"/>
      <c r="C176" s="132"/>
      <c r="D176" s="128"/>
      <c r="E176" s="191"/>
      <c r="F176" s="193"/>
      <c r="G176" s="200"/>
      <c r="H176" s="67" t="s">
        <v>134</v>
      </c>
      <c r="I176" s="66" t="s">
        <v>0</v>
      </c>
      <c r="J176" s="54">
        <v>744</v>
      </c>
      <c r="K176" s="81">
        <v>0</v>
      </c>
      <c r="L176" s="81">
        <v>0</v>
      </c>
      <c r="M176" s="105"/>
      <c r="N176" s="123"/>
      <c r="O176" s="81"/>
      <c r="P176" s="15"/>
      <c r="Q176" s="15"/>
    </row>
    <row r="177" spans="2:17" s="13" customFormat="1" ht="11.25" customHeight="1">
      <c r="B177" s="62"/>
      <c r="C177" s="15"/>
      <c r="D177" s="15"/>
      <c r="E177" s="15"/>
      <c r="F177" s="56"/>
      <c r="G177" s="56"/>
      <c r="H177" s="63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1" s="13" customFormat="1" ht="12.75" customHeight="1">
      <c r="B178" s="174" t="s">
        <v>53</v>
      </c>
      <c r="C178" s="175"/>
      <c r="D178" s="175"/>
      <c r="E178" s="175"/>
      <c r="F178" s="175"/>
      <c r="G178" s="175"/>
      <c r="H178" s="175"/>
      <c r="I178" s="175"/>
      <c r="K178" s="60"/>
    </row>
    <row r="179" s="13" customFormat="1" ht="10.5" thickBot="1">
      <c r="K179" s="60"/>
    </row>
    <row r="180" spans="2:16" s="13" customFormat="1" ht="12" customHeight="1" thickBot="1">
      <c r="B180" s="157" t="s">
        <v>130</v>
      </c>
      <c r="C180" s="160" t="s">
        <v>5</v>
      </c>
      <c r="D180" s="160"/>
      <c r="E180" s="161"/>
      <c r="F180" s="164" t="s">
        <v>7</v>
      </c>
      <c r="G180" s="161"/>
      <c r="H180" s="166" t="s">
        <v>15</v>
      </c>
      <c r="I180" s="167"/>
      <c r="J180" s="167"/>
      <c r="K180" s="167"/>
      <c r="L180" s="167"/>
      <c r="M180" s="167"/>
      <c r="N180" s="167"/>
      <c r="O180" s="168"/>
      <c r="P180" s="190" t="s">
        <v>54</v>
      </c>
    </row>
    <row r="181" spans="2:16" s="13" customFormat="1" ht="30" customHeight="1" thickBot="1">
      <c r="B181" s="158"/>
      <c r="C181" s="162"/>
      <c r="D181" s="162"/>
      <c r="E181" s="163"/>
      <c r="F181" s="165"/>
      <c r="G181" s="162"/>
      <c r="H181" s="157" t="s">
        <v>9</v>
      </c>
      <c r="I181" s="167" t="s">
        <v>10</v>
      </c>
      <c r="J181" s="168"/>
      <c r="K181" s="157" t="s">
        <v>48</v>
      </c>
      <c r="L181" s="157" t="s">
        <v>49</v>
      </c>
      <c r="M181" s="157" t="s">
        <v>50</v>
      </c>
      <c r="N181" s="157" t="s">
        <v>51</v>
      </c>
      <c r="O181" s="157" t="s">
        <v>52</v>
      </c>
      <c r="P181" s="217"/>
    </row>
    <row r="182" spans="2:16" s="13" customFormat="1" ht="11.25" customHeight="1" thickBot="1">
      <c r="B182" s="158"/>
      <c r="C182" s="26"/>
      <c r="D182" s="18"/>
      <c r="E182" s="17"/>
      <c r="F182" s="19"/>
      <c r="G182" s="20"/>
      <c r="H182" s="158"/>
      <c r="I182" s="170" t="s">
        <v>11</v>
      </c>
      <c r="J182" s="172" t="s">
        <v>12</v>
      </c>
      <c r="K182" s="158"/>
      <c r="L182" s="158"/>
      <c r="M182" s="158"/>
      <c r="N182" s="158"/>
      <c r="O182" s="158"/>
      <c r="P182" s="217"/>
    </row>
    <row r="183" spans="2:16" s="13" customFormat="1" ht="30" customHeight="1" thickBot="1">
      <c r="B183" s="159"/>
      <c r="C183" s="33" t="s">
        <v>6</v>
      </c>
      <c r="D183" s="21" t="s">
        <v>6</v>
      </c>
      <c r="E183" s="21" t="s">
        <v>6</v>
      </c>
      <c r="F183" s="21" t="s">
        <v>6</v>
      </c>
      <c r="G183" s="22" t="s">
        <v>6</v>
      </c>
      <c r="H183" s="159"/>
      <c r="I183" s="171"/>
      <c r="J183" s="173"/>
      <c r="K183" s="159"/>
      <c r="L183" s="159"/>
      <c r="M183" s="159"/>
      <c r="N183" s="159"/>
      <c r="O183" s="159"/>
      <c r="P183" s="191"/>
    </row>
    <row r="184" spans="2:16" s="13" customFormat="1" ht="10.5" customHeight="1" thickBot="1">
      <c r="B184" s="24">
        <v>1</v>
      </c>
      <c r="C184" s="25">
        <v>2</v>
      </c>
      <c r="D184" s="17">
        <v>3</v>
      </c>
      <c r="E184" s="18">
        <v>4</v>
      </c>
      <c r="F184" s="24">
        <v>5</v>
      </c>
      <c r="G184" s="25">
        <v>6</v>
      </c>
      <c r="H184" s="25">
        <v>7</v>
      </c>
      <c r="I184" s="25">
        <v>8</v>
      </c>
      <c r="J184" s="24">
        <v>9</v>
      </c>
      <c r="K184" s="17">
        <v>10</v>
      </c>
      <c r="L184" s="17">
        <v>11</v>
      </c>
      <c r="M184" s="49">
        <v>12</v>
      </c>
      <c r="N184" s="52">
        <v>13</v>
      </c>
      <c r="O184" s="48">
        <v>14</v>
      </c>
      <c r="P184" s="52">
        <v>15</v>
      </c>
    </row>
    <row r="185" spans="2:16" s="13" customFormat="1" ht="26.25" customHeight="1">
      <c r="B185" s="186" t="s">
        <v>183</v>
      </c>
      <c r="C185" s="119" t="s">
        <v>71</v>
      </c>
      <c r="D185" s="50" t="s">
        <v>71</v>
      </c>
      <c r="E185" s="190" t="s">
        <v>135</v>
      </c>
      <c r="F185" s="192" t="s">
        <v>141</v>
      </c>
      <c r="G185" s="223"/>
      <c r="H185" s="227" t="s">
        <v>16</v>
      </c>
      <c r="I185" s="229" t="s">
        <v>17</v>
      </c>
      <c r="J185" s="231">
        <v>792</v>
      </c>
      <c r="K185" s="218">
        <v>0</v>
      </c>
      <c r="L185" s="190">
        <v>0</v>
      </c>
      <c r="M185" s="190"/>
      <c r="N185" s="190"/>
      <c r="O185" s="225"/>
      <c r="P185" s="190"/>
    </row>
    <row r="186" spans="2:16" s="13" customFormat="1" ht="48.75" customHeight="1" thickBot="1">
      <c r="B186" s="187"/>
      <c r="C186" s="132"/>
      <c r="D186" s="128"/>
      <c r="E186" s="191"/>
      <c r="F186" s="193"/>
      <c r="G186" s="224"/>
      <c r="H186" s="228"/>
      <c r="I186" s="230"/>
      <c r="J186" s="232"/>
      <c r="K186" s="219"/>
      <c r="L186" s="191"/>
      <c r="M186" s="191"/>
      <c r="N186" s="191"/>
      <c r="O186" s="226"/>
      <c r="P186" s="191"/>
    </row>
    <row r="187" spans="2:14" ht="10.5" customHeight="1">
      <c r="B187" s="28"/>
      <c r="C187" s="28"/>
      <c r="D187" s="28"/>
      <c r="E187" s="28"/>
      <c r="F187" s="30"/>
      <c r="G187" s="30"/>
      <c r="H187" s="30"/>
      <c r="I187" s="30"/>
      <c r="J187" s="30"/>
      <c r="K187" s="30"/>
      <c r="L187" s="30"/>
      <c r="M187" s="30"/>
      <c r="N187" s="7"/>
    </row>
    <row r="188" spans="2:16" s="13" customFormat="1" ht="12.75" customHeight="1">
      <c r="B188" s="58"/>
      <c r="C188" s="182" t="s">
        <v>44</v>
      </c>
      <c r="D188" s="182"/>
      <c r="E188" s="182"/>
      <c r="F188" s="182"/>
      <c r="G188" s="182"/>
      <c r="H188" s="182"/>
      <c r="I188" s="57"/>
      <c r="J188" s="57"/>
      <c r="K188" s="57"/>
      <c r="L188" s="16"/>
      <c r="M188" s="16"/>
      <c r="N188" s="7"/>
      <c r="O188"/>
      <c r="P188"/>
    </row>
    <row r="189" spans="2:16" s="13" customFormat="1" ht="10.5">
      <c r="B189" s="183" t="s">
        <v>95</v>
      </c>
      <c r="C189" s="184"/>
      <c r="D189" s="184"/>
      <c r="E189" s="184"/>
      <c r="F189" s="184"/>
      <c r="G189" s="184"/>
      <c r="H189" s="184"/>
      <c r="I189" s="184"/>
      <c r="J189" s="184"/>
      <c r="K189" s="184"/>
      <c r="L189" s="175"/>
      <c r="M189" s="175"/>
      <c r="N189" s="23"/>
      <c r="O189" s="59"/>
      <c r="P189" s="38" t="s">
        <v>142</v>
      </c>
    </row>
    <row r="190" spans="2:15" s="13" customFormat="1" ht="13.5" customHeight="1">
      <c r="B190" s="174" t="s">
        <v>96</v>
      </c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37"/>
      <c r="O190" s="40"/>
    </row>
    <row r="191" spans="2:16" s="13" customFormat="1" ht="13.5" customHeight="1">
      <c r="B191" s="174" t="s">
        <v>46</v>
      </c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85" t="s">
        <v>29</v>
      </c>
      <c r="O191" s="185"/>
      <c r="P191" s="176" t="s">
        <v>143</v>
      </c>
    </row>
    <row r="192" spans="2:16" s="13" customFormat="1" ht="15" customHeight="1">
      <c r="B192" s="174" t="s">
        <v>47</v>
      </c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85"/>
      <c r="O192" s="185"/>
      <c r="P192" s="177"/>
    </row>
    <row r="193" s="13" customFormat="1" ht="13.5" customHeight="1" thickBot="1">
      <c r="K193" s="61"/>
    </row>
    <row r="194" spans="2:15" s="13" customFormat="1" ht="12" customHeight="1" thickBot="1">
      <c r="B194" s="157" t="s">
        <v>130</v>
      </c>
      <c r="C194" s="160" t="s">
        <v>5</v>
      </c>
      <c r="D194" s="160"/>
      <c r="E194" s="161"/>
      <c r="F194" s="164" t="s">
        <v>7</v>
      </c>
      <c r="G194" s="161"/>
      <c r="H194" s="178" t="s">
        <v>8</v>
      </c>
      <c r="I194" s="179"/>
      <c r="J194" s="179"/>
      <c r="K194" s="179"/>
      <c r="L194" s="179"/>
      <c r="M194" s="179"/>
      <c r="N194" s="179"/>
      <c r="O194" s="180"/>
    </row>
    <row r="195" spans="2:18" s="13" customFormat="1" ht="30.75" customHeight="1" thickBot="1">
      <c r="B195" s="158"/>
      <c r="C195" s="162"/>
      <c r="D195" s="162"/>
      <c r="E195" s="163"/>
      <c r="F195" s="165"/>
      <c r="G195" s="162"/>
      <c r="H195" s="157" t="s">
        <v>9</v>
      </c>
      <c r="I195" s="167" t="s">
        <v>10</v>
      </c>
      <c r="J195" s="168"/>
      <c r="K195" s="157" t="s">
        <v>48</v>
      </c>
      <c r="L195" s="157" t="s">
        <v>49</v>
      </c>
      <c r="M195" s="157" t="s">
        <v>50</v>
      </c>
      <c r="N195" s="157" t="s">
        <v>51</v>
      </c>
      <c r="O195" s="157" t="s">
        <v>52</v>
      </c>
      <c r="P195" s="14"/>
      <c r="Q195" s="15"/>
      <c r="R195" s="16"/>
    </row>
    <row r="196" spans="2:18" s="13" customFormat="1" ht="13.5" customHeight="1" thickBot="1">
      <c r="B196" s="158"/>
      <c r="C196" s="26"/>
      <c r="D196" s="18"/>
      <c r="E196" s="17"/>
      <c r="F196" s="19"/>
      <c r="G196" s="20"/>
      <c r="H196" s="158"/>
      <c r="I196" s="170" t="s">
        <v>11</v>
      </c>
      <c r="J196" s="172" t="s">
        <v>12</v>
      </c>
      <c r="K196" s="158"/>
      <c r="L196" s="158"/>
      <c r="M196" s="158"/>
      <c r="N196" s="158"/>
      <c r="O196" s="158"/>
      <c r="P196" s="14"/>
      <c r="Q196" s="15"/>
      <c r="R196" s="16"/>
    </row>
    <row r="197" spans="2:18" s="13" customFormat="1" ht="28.5" customHeight="1" thickBot="1">
      <c r="B197" s="159"/>
      <c r="C197" s="33" t="s">
        <v>6</v>
      </c>
      <c r="D197" s="21" t="s">
        <v>6</v>
      </c>
      <c r="E197" s="21" t="s">
        <v>6</v>
      </c>
      <c r="F197" s="21" t="s">
        <v>6</v>
      </c>
      <c r="G197" s="22" t="s">
        <v>6</v>
      </c>
      <c r="H197" s="159"/>
      <c r="I197" s="171"/>
      <c r="J197" s="173"/>
      <c r="K197" s="159"/>
      <c r="L197" s="159"/>
      <c r="M197" s="159"/>
      <c r="N197" s="159"/>
      <c r="O197" s="159"/>
      <c r="P197" s="23"/>
      <c r="Q197" s="15"/>
      <c r="R197" s="16"/>
    </row>
    <row r="198" spans="2:17" s="13" customFormat="1" ht="10.5" thickBot="1">
      <c r="B198" s="24">
        <v>1</v>
      </c>
      <c r="C198" s="25">
        <v>2</v>
      </c>
      <c r="D198" s="17">
        <v>3</v>
      </c>
      <c r="E198" s="18">
        <v>4</v>
      </c>
      <c r="F198" s="24">
        <v>5</v>
      </c>
      <c r="G198" s="25">
        <v>6</v>
      </c>
      <c r="H198" s="25">
        <v>7</v>
      </c>
      <c r="I198" s="25">
        <v>8</v>
      </c>
      <c r="J198" s="24">
        <v>9</v>
      </c>
      <c r="K198" s="17">
        <v>10</v>
      </c>
      <c r="L198" s="17">
        <v>11</v>
      </c>
      <c r="M198" s="26">
        <v>12</v>
      </c>
      <c r="N198" s="51">
        <v>13</v>
      </c>
      <c r="O198" s="50">
        <v>14</v>
      </c>
      <c r="P198" s="15"/>
      <c r="Q198" s="15"/>
    </row>
    <row r="199" spans="2:17" s="13" customFormat="1" ht="21" customHeight="1" thickBot="1">
      <c r="B199" s="186" t="s">
        <v>184</v>
      </c>
      <c r="C199" s="119" t="s">
        <v>71</v>
      </c>
      <c r="D199" s="50" t="s">
        <v>71</v>
      </c>
      <c r="E199" s="50" t="s">
        <v>71</v>
      </c>
      <c r="F199" s="115" t="s">
        <v>14</v>
      </c>
      <c r="G199" s="199"/>
      <c r="H199" s="64" t="s">
        <v>144</v>
      </c>
      <c r="I199" s="135" t="s">
        <v>0</v>
      </c>
      <c r="J199" s="54">
        <v>744</v>
      </c>
      <c r="K199" s="55">
        <v>100</v>
      </c>
      <c r="L199" s="17">
        <v>100</v>
      </c>
      <c r="M199" s="26">
        <v>5</v>
      </c>
      <c r="N199" s="54"/>
      <c r="O199" s="55"/>
      <c r="P199" s="56"/>
      <c r="Q199" s="56"/>
    </row>
    <row r="200" spans="2:17" s="13" customFormat="1" ht="24" customHeight="1" thickBot="1">
      <c r="B200" s="216"/>
      <c r="C200" s="122"/>
      <c r="D200" s="47"/>
      <c r="E200" s="47"/>
      <c r="F200" s="121"/>
      <c r="G200" s="237"/>
      <c r="H200" s="102" t="s">
        <v>34</v>
      </c>
      <c r="I200" s="5" t="s">
        <v>0</v>
      </c>
      <c r="J200" s="54">
        <v>744</v>
      </c>
      <c r="K200" s="55">
        <v>100</v>
      </c>
      <c r="L200" s="17">
        <v>100</v>
      </c>
      <c r="M200" s="26">
        <v>5</v>
      </c>
      <c r="N200" s="54"/>
      <c r="O200" s="55"/>
      <c r="P200" s="56"/>
      <c r="Q200" s="56"/>
    </row>
    <row r="201" spans="2:17" s="13" customFormat="1" ht="24.75" customHeight="1" thickBot="1">
      <c r="B201" s="187"/>
      <c r="C201" s="120"/>
      <c r="D201" s="81"/>
      <c r="E201" s="81"/>
      <c r="F201" s="118"/>
      <c r="G201" s="200"/>
      <c r="H201" s="67" t="s">
        <v>134</v>
      </c>
      <c r="I201" s="136" t="s">
        <v>0</v>
      </c>
      <c r="J201" s="54">
        <v>744</v>
      </c>
      <c r="K201" s="81">
        <v>90</v>
      </c>
      <c r="L201" s="81">
        <v>100</v>
      </c>
      <c r="M201" s="105">
        <v>5</v>
      </c>
      <c r="N201" s="123"/>
      <c r="O201" s="81"/>
      <c r="P201" s="15"/>
      <c r="Q201" s="15"/>
    </row>
    <row r="202" spans="2:17" s="13" customFormat="1" ht="11.25" customHeight="1">
      <c r="B202" s="62"/>
      <c r="C202" s="15"/>
      <c r="D202" s="15"/>
      <c r="E202" s="15"/>
      <c r="F202" s="56"/>
      <c r="G202" s="56"/>
      <c r="H202" s="63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1" s="13" customFormat="1" ht="12.75" customHeight="1">
      <c r="B203" s="174" t="s">
        <v>53</v>
      </c>
      <c r="C203" s="175"/>
      <c r="D203" s="175"/>
      <c r="E203" s="175"/>
      <c r="F203" s="175"/>
      <c r="G203" s="175"/>
      <c r="H203" s="175"/>
      <c r="I203" s="175"/>
      <c r="K203" s="60"/>
    </row>
    <row r="204" s="13" customFormat="1" ht="10.5" thickBot="1">
      <c r="K204" s="60"/>
    </row>
    <row r="205" spans="2:16" s="13" customFormat="1" ht="12" customHeight="1" thickBot="1">
      <c r="B205" s="157" t="s">
        <v>130</v>
      </c>
      <c r="C205" s="160" t="s">
        <v>5</v>
      </c>
      <c r="D205" s="160"/>
      <c r="E205" s="161"/>
      <c r="F205" s="164" t="s">
        <v>7</v>
      </c>
      <c r="G205" s="161"/>
      <c r="H205" s="166" t="s">
        <v>15</v>
      </c>
      <c r="I205" s="167"/>
      <c r="J205" s="167"/>
      <c r="K205" s="167"/>
      <c r="L205" s="167"/>
      <c r="M205" s="167"/>
      <c r="N205" s="167"/>
      <c r="O205" s="168"/>
      <c r="P205" s="190" t="s">
        <v>54</v>
      </c>
    </row>
    <row r="206" spans="2:16" s="13" customFormat="1" ht="33.75" customHeight="1" thickBot="1">
      <c r="B206" s="158"/>
      <c r="C206" s="162"/>
      <c r="D206" s="162"/>
      <c r="E206" s="163"/>
      <c r="F206" s="165"/>
      <c r="G206" s="162"/>
      <c r="H206" s="157" t="s">
        <v>9</v>
      </c>
      <c r="I206" s="167" t="s">
        <v>10</v>
      </c>
      <c r="J206" s="168"/>
      <c r="K206" s="157" t="s">
        <v>48</v>
      </c>
      <c r="L206" s="157" t="s">
        <v>49</v>
      </c>
      <c r="M206" s="157" t="s">
        <v>50</v>
      </c>
      <c r="N206" s="157" t="s">
        <v>51</v>
      </c>
      <c r="O206" s="157" t="s">
        <v>52</v>
      </c>
      <c r="P206" s="217"/>
    </row>
    <row r="207" spans="2:16" s="13" customFormat="1" ht="11.25" customHeight="1" thickBot="1">
      <c r="B207" s="158"/>
      <c r="C207" s="26"/>
      <c r="D207" s="18"/>
      <c r="E207" s="17"/>
      <c r="F207" s="19"/>
      <c r="G207" s="20"/>
      <c r="H207" s="158"/>
      <c r="I207" s="170" t="s">
        <v>11</v>
      </c>
      <c r="J207" s="172" t="s">
        <v>12</v>
      </c>
      <c r="K207" s="158"/>
      <c r="L207" s="158"/>
      <c r="M207" s="158"/>
      <c r="N207" s="158"/>
      <c r="O207" s="158"/>
      <c r="P207" s="217"/>
    </row>
    <row r="208" spans="2:16" s="13" customFormat="1" ht="30" customHeight="1" thickBot="1">
      <c r="B208" s="159"/>
      <c r="C208" s="33" t="s">
        <v>6</v>
      </c>
      <c r="D208" s="21" t="s">
        <v>6</v>
      </c>
      <c r="E208" s="21" t="s">
        <v>6</v>
      </c>
      <c r="F208" s="21" t="s">
        <v>6</v>
      </c>
      <c r="G208" s="22" t="s">
        <v>6</v>
      </c>
      <c r="H208" s="159"/>
      <c r="I208" s="171"/>
      <c r="J208" s="173"/>
      <c r="K208" s="159"/>
      <c r="L208" s="159"/>
      <c r="M208" s="159"/>
      <c r="N208" s="159"/>
      <c r="O208" s="159"/>
      <c r="P208" s="191"/>
    </row>
    <row r="209" spans="2:16" s="13" customFormat="1" ht="10.5" customHeight="1" thickBot="1">
      <c r="B209" s="24">
        <v>1</v>
      </c>
      <c r="C209" s="25">
        <v>2</v>
      </c>
      <c r="D209" s="17">
        <v>3</v>
      </c>
      <c r="E209" s="18">
        <v>4</v>
      </c>
      <c r="F209" s="24">
        <v>5</v>
      </c>
      <c r="G209" s="25">
        <v>6</v>
      </c>
      <c r="H209" s="25">
        <v>7</v>
      </c>
      <c r="I209" s="25">
        <v>8</v>
      </c>
      <c r="J209" s="24">
        <v>9</v>
      </c>
      <c r="K209" s="17">
        <v>10</v>
      </c>
      <c r="L209" s="17">
        <v>11</v>
      </c>
      <c r="M209" s="49">
        <v>12</v>
      </c>
      <c r="N209" s="52">
        <v>13</v>
      </c>
      <c r="O209" s="48">
        <v>14</v>
      </c>
      <c r="P209" s="52">
        <v>15</v>
      </c>
    </row>
    <row r="210" spans="2:16" s="13" customFormat="1" ht="26.25" customHeight="1">
      <c r="B210" s="186" t="s">
        <v>184</v>
      </c>
      <c r="C210" s="119" t="s">
        <v>71</v>
      </c>
      <c r="D210" s="50" t="s">
        <v>71</v>
      </c>
      <c r="E210" s="50" t="s">
        <v>71</v>
      </c>
      <c r="F210" s="115" t="s">
        <v>14</v>
      </c>
      <c r="G210" s="223"/>
      <c r="H210" s="227" t="s">
        <v>16</v>
      </c>
      <c r="I210" s="229" t="s">
        <v>17</v>
      </c>
      <c r="J210" s="231">
        <v>792</v>
      </c>
      <c r="K210" s="218">
        <v>7</v>
      </c>
      <c r="L210" s="190">
        <v>6</v>
      </c>
      <c r="M210" s="190"/>
      <c r="N210" s="190"/>
      <c r="O210" s="225"/>
      <c r="P210" s="190"/>
    </row>
    <row r="211" spans="2:16" s="13" customFormat="1" ht="21" customHeight="1" thickBot="1">
      <c r="B211" s="187"/>
      <c r="C211" s="120"/>
      <c r="D211" s="81"/>
      <c r="E211" s="81"/>
      <c r="F211" s="118"/>
      <c r="G211" s="224"/>
      <c r="H211" s="228"/>
      <c r="I211" s="230"/>
      <c r="J211" s="232"/>
      <c r="K211" s="219"/>
      <c r="L211" s="191"/>
      <c r="M211" s="191"/>
      <c r="N211" s="191"/>
      <c r="O211" s="226"/>
      <c r="P211" s="191"/>
    </row>
    <row r="212" spans="2:16" s="13" customFormat="1" ht="21" customHeight="1">
      <c r="B212" s="137"/>
      <c r="C212" s="15"/>
      <c r="D212" s="15"/>
      <c r="E212" s="15"/>
      <c r="F212" s="56"/>
      <c r="G212" s="56"/>
      <c r="H212" s="103"/>
      <c r="I212" s="56"/>
      <c r="J212" s="56"/>
      <c r="K212" s="56"/>
      <c r="L212" s="15"/>
      <c r="M212" s="15"/>
      <c r="N212" s="15"/>
      <c r="O212" s="15"/>
      <c r="P212" s="15"/>
    </row>
    <row r="213" spans="2:16" s="13" customFormat="1" ht="12.75" customHeight="1">
      <c r="B213" s="58"/>
      <c r="C213" s="182" t="s">
        <v>86</v>
      </c>
      <c r="D213" s="182"/>
      <c r="E213" s="182"/>
      <c r="F213" s="182"/>
      <c r="G213" s="182"/>
      <c r="H213" s="182"/>
      <c r="I213" s="57"/>
      <c r="J213" s="57"/>
      <c r="K213" s="57"/>
      <c r="L213" s="16"/>
      <c r="M213" s="16"/>
      <c r="N213" s="7"/>
      <c r="O213"/>
      <c r="P213"/>
    </row>
    <row r="214" spans="2:16" s="13" customFormat="1" ht="10.5">
      <c r="B214" s="183" t="s">
        <v>95</v>
      </c>
      <c r="C214" s="184"/>
      <c r="D214" s="184"/>
      <c r="E214" s="184"/>
      <c r="F214" s="184"/>
      <c r="G214" s="184"/>
      <c r="H214" s="184"/>
      <c r="I214" s="184"/>
      <c r="J214" s="184"/>
      <c r="K214" s="184"/>
      <c r="L214" s="175"/>
      <c r="M214" s="175"/>
      <c r="N214" s="23"/>
      <c r="O214" s="59"/>
      <c r="P214" s="38" t="s">
        <v>142</v>
      </c>
    </row>
    <row r="215" spans="2:15" s="13" customFormat="1" ht="13.5" customHeight="1">
      <c r="B215" s="174" t="s">
        <v>96</v>
      </c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37"/>
      <c r="O215" s="40"/>
    </row>
    <row r="216" spans="2:16" s="13" customFormat="1" ht="13.5" customHeight="1">
      <c r="B216" s="174" t="s">
        <v>46</v>
      </c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85" t="s">
        <v>29</v>
      </c>
      <c r="O216" s="185"/>
      <c r="P216" s="176" t="s">
        <v>143</v>
      </c>
    </row>
    <row r="217" spans="2:16" s="13" customFormat="1" ht="15" customHeight="1">
      <c r="B217" s="174" t="s">
        <v>47</v>
      </c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85"/>
      <c r="O217" s="185"/>
      <c r="P217" s="177"/>
    </row>
    <row r="218" s="13" customFormat="1" ht="13.5" customHeight="1" thickBot="1">
      <c r="K218" s="61"/>
    </row>
    <row r="219" spans="2:15" s="13" customFormat="1" ht="12" customHeight="1" thickBot="1">
      <c r="B219" s="157" t="s">
        <v>130</v>
      </c>
      <c r="C219" s="160" t="s">
        <v>5</v>
      </c>
      <c r="D219" s="160"/>
      <c r="E219" s="161"/>
      <c r="F219" s="164" t="s">
        <v>7</v>
      </c>
      <c r="G219" s="161"/>
      <c r="H219" s="178" t="s">
        <v>8</v>
      </c>
      <c r="I219" s="179"/>
      <c r="J219" s="179"/>
      <c r="K219" s="179"/>
      <c r="L219" s="179"/>
      <c r="M219" s="179"/>
      <c r="N219" s="179"/>
      <c r="O219" s="180"/>
    </row>
    <row r="220" spans="2:18" s="13" customFormat="1" ht="30" customHeight="1" thickBot="1">
      <c r="B220" s="158"/>
      <c r="C220" s="162"/>
      <c r="D220" s="162"/>
      <c r="E220" s="163"/>
      <c r="F220" s="165"/>
      <c r="G220" s="162"/>
      <c r="H220" s="157" t="s">
        <v>9</v>
      </c>
      <c r="I220" s="167" t="s">
        <v>10</v>
      </c>
      <c r="J220" s="168"/>
      <c r="K220" s="157" t="s">
        <v>48</v>
      </c>
      <c r="L220" s="157" t="s">
        <v>49</v>
      </c>
      <c r="M220" s="157" t="s">
        <v>50</v>
      </c>
      <c r="N220" s="157" t="s">
        <v>51</v>
      </c>
      <c r="O220" s="157" t="s">
        <v>52</v>
      </c>
      <c r="P220" s="14"/>
      <c r="Q220" s="15"/>
      <c r="R220" s="16"/>
    </row>
    <row r="221" spans="2:18" s="13" customFormat="1" ht="13.5" customHeight="1" thickBot="1">
      <c r="B221" s="158"/>
      <c r="C221" s="26"/>
      <c r="D221" s="18"/>
      <c r="E221" s="17"/>
      <c r="F221" s="19"/>
      <c r="G221" s="20"/>
      <c r="H221" s="158"/>
      <c r="I221" s="170" t="s">
        <v>11</v>
      </c>
      <c r="J221" s="172" t="s">
        <v>12</v>
      </c>
      <c r="K221" s="158"/>
      <c r="L221" s="158"/>
      <c r="M221" s="158"/>
      <c r="N221" s="158"/>
      <c r="O221" s="158"/>
      <c r="P221" s="14"/>
      <c r="Q221" s="15"/>
      <c r="R221" s="16"/>
    </row>
    <row r="222" spans="2:18" s="13" customFormat="1" ht="30" customHeight="1" thickBot="1">
      <c r="B222" s="159"/>
      <c r="C222" s="33" t="s">
        <v>6</v>
      </c>
      <c r="D222" s="21" t="s">
        <v>6</v>
      </c>
      <c r="E222" s="21" t="s">
        <v>6</v>
      </c>
      <c r="F222" s="21" t="s">
        <v>6</v>
      </c>
      <c r="G222" s="22" t="s">
        <v>6</v>
      </c>
      <c r="H222" s="159"/>
      <c r="I222" s="171"/>
      <c r="J222" s="173"/>
      <c r="K222" s="159"/>
      <c r="L222" s="159"/>
      <c r="M222" s="159"/>
      <c r="N222" s="159"/>
      <c r="O222" s="159"/>
      <c r="P222" s="23"/>
      <c r="Q222" s="15"/>
      <c r="R222" s="16"/>
    </row>
    <row r="223" spans="2:17" s="13" customFormat="1" ht="10.5" thickBot="1">
      <c r="B223" s="24">
        <v>1</v>
      </c>
      <c r="C223" s="25">
        <v>2</v>
      </c>
      <c r="D223" s="17">
        <v>3</v>
      </c>
      <c r="E223" s="18">
        <v>4</v>
      </c>
      <c r="F223" s="24">
        <v>5</v>
      </c>
      <c r="G223" s="25">
        <v>6</v>
      </c>
      <c r="H223" s="25">
        <v>7</v>
      </c>
      <c r="I223" s="25">
        <v>8</v>
      </c>
      <c r="J223" s="24">
        <v>9</v>
      </c>
      <c r="K223" s="17">
        <v>10</v>
      </c>
      <c r="L223" s="17">
        <v>11</v>
      </c>
      <c r="M223" s="26">
        <v>12</v>
      </c>
      <c r="N223" s="51">
        <v>13</v>
      </c>
      <c r="O223" s="50">
        <v>14</v>
      </c>
      <c r="P223" s="15"/>
      <c r="Q223" s="15"/>
    </row>
    <row r="224" spans="2:17" s="13" customFormat="1" ht="21" customHeight="1" thickBot="1">
      <c r="B224" s="186" t="s">
        <v>185</v>
      </c>
      <c r="C224" s="119" t="s">
        <v>71</v>
      </c>
      <c r="D224" s="50" t="s">
        <v>71</v>
      </c>
      <c r="E224" s="190" t="s">
        <v>135</v>
      </c>
      <c r="F224" s="115" t="s">
        <v>14</v>
      </c>
      <c r="G224" s="199"/>
      <c r="H224" s="64" t="s">
        <v>144</v>
      </c>
      <c r="I224" s="135" t="s">
        <v>0</v>
      </c>
      <c r="J224" s="54">
        <v>744</v>
      </c>
      <c r="K224" s="55">
        <v>0</v>
      </c>
      <c r="L224" s="17">
        <v>0</v>
      </c>
      <c r="M224" s="26"/>
      <c r="N224" s="54"/>
      <c r="O224" s="55"/>
      <c r="P224" s="56"/>
      <c r="Q224" s="56"/>
    </row>
    <row r="225" spans="2:17" s="13" customFormat="1" ht="24" customHeight="1" thickBot="1">
      <c r="B225" s="216"/>
      <c r="C225" s="122"/>
      <c r="D225" s="47"/>
      <c r="E225" s="217"/>
      <c r="F225" s="121"/>
      <c r="G225" s="237"/>
      <c r="H225" s="102" t="s">
        <v>34</v>
      </c>
      <c r="I225" s="5" t="s">
        <v>0</v>
      </c>
      <c r="J225" s="54">
        <v>744</v>
      </c>
      <c r="K225" s="55">
        <v>0</v>
      </c>
      <c r="L225" s="17">
        <v>0</v>
      </c>
      <c r="M225" s="26"/>
      <c r="N225" s="54"/>
      <c r="O225" s="55"/>
      <c r="P225" s="56"/>
      <c r="Q225" s="56"/>
    </row>
    <row r="226" spans="2:17" s="13" customFormat="1" ht="24.75" customHeight="1" thickBot="1">
      <c r="B226" s="187"/>
      <c r="C226" s="120"/>
      <c r="D226" s="81"/>
      <c r="E226" s="191"/>
      <c r="F226" s="118"/>
      <c r="G226" s="200"/>
      <c r="H226" s="67" t="s">
        <v>134</v>
      </c>
      <c r="I226" s="136" t="s">
        <v>0</v>
      </c>
      <c r="J226" s="54">
        <v>744</v>
      </c>
      <c r="K226" s="81">
        <v>0</v>
      </c>
      <c r="L226" s="81">
        <v>0</v>
      </c>
      <c r="M226" s="105"/>
      <c r="N226" s="123"/>
      <c r="O226" s="81"/>
      <c r="P226" s="15"/>
      <c r="Q226" s="15"/>
    </row>
    <row r="227" spans="2:17" s="13" customFormat="1" ht="11.25" customHeight="1">
      <c r="B227" s="62"/>
      <c r="C227" s="15"/>
      <c r="D227" s="15"/>
      <c r="E227" s="15"/>
      <c r="F227" s="56"/>
      <c r="G227" s="56"/>
      <c r="H227" s="63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1" s="13" customFormat="1" ht="12.75" customHeight="1">
      <c r="B228" s="174" t="s">
        <v>53</v>
      </c>
      <c r="C228" s="175"/>
      <c r="D228" s="175"/>
      <c r="E228" s="175"/>
      <c r="F228" s="175"/>
      <c r="G228" s="175"/>
      <c r="H228" s="175"/>
      <c r="I228" s="175"/>
      <c r="K228" s="60"/>
    </row>
    <row r="229" s="13" customFormat="1" ht="10.5" thickBot="1">
      <c r="K229" s="60"/>
    </row>
    <row r="230" spans="2:16" s="13" customFormat="1" ht="12" customHeight="1" thickBot="1">
      <c r="B230" s="157" t="s">
        <v>130</v>
      </c>
      <c r="C230" s="160" t="s">
        <v>5</v>
      </c>
      <c r="D230" s="160"/>
      <c r="E230" s="161"/>
      <c r="F230" s="164" t="s">
        <v>7</v>
      </c>
      <c r="G230" s="161"/>
      <c r="H230" s="166" t="s">
        <v>15</v>
      </c>
      <c r="I230" s="167"/>
      <c r="J230" s="167"/>
      <c r="K230" s="167"/>
      <c r="L230" s="167"/>
      <c r="M230" s="167"/>
      <c r="N230" s="167"/>
      <c r="O230" s="168"/>
      <c r="P230" s="190" t="s">
        <v>54</v>
      </c>
    </row>
    <row r="231" spans="2:16" s="13" customFormat="1" ht="33" customHeight="1" thickBot="1">
      <c r="B231" s="158"/>
      <c r="C231" s="162"/>
      <c r="D231" s="162"/>
      <c r="E231" s="163"/>
      <c r="F231" s="165"/>
      <c r="G231" s="162"/>
      <c r="H231" s="157" t="s">
        <v>9</v>
      </c>
      <c r="I231" s="167" t="s">
        <v>10</v>
      </c>
      <c r="J231" s="168"/>
      <c r="K231" s="157" t="s">
        <v>48</v>
      </c>
      <c r="L231" s="157" t="s">
        <v>49</v>
      </c>
      <c r="M231" s="157" t="s">
        <v>50</v>
      </c>
      <c r="N231" s="157" t="s">
        <v>51</v>
      </c>
      <c r="O231" s="157" t="s">
        <v>52</v>
      </c>
      <c r="P231" s="217"/>
    </row>
    <row r="232" spans="2:16" s="13" customFormat="1" ht="11.25" customHeight="1" thickBot="1">
      <c r="B232" s="158"/>
      <c r="C232" s="26"/>
      <c r="D232" s="18"/>
      <c r="E232" s="17"/>
      <c r="F232" s="19"/>
      <c r="G232" s="20"/>
      <c r="H232" s="158"/>
      <c r="I232" s="170" t="s">
        <v>11</v>
      </c>
      <c r="J232" s="172" t="s">
        <v>12</v>
      </c>
      <c r="K232" s="158"/>
      <c r="L232" s="158"/>
      <c r="M232" s="158"/>
      <c r="N232" s="158"/>
      <c r="O232" s="158"/>
      <c r="P232" s="217"/>
    </row>
    <row r="233" spans="2:16" s="13" customFormat="1" ht="30" customHeight="1" thickBot="1">
      <c r="B233" s="159"/>
      <c r="C233" s="33" t="s">
        <v>6</v>
      </c>
      <c r="D233" s="21" t="s">
        <v>6</v>
      </c>
      <c r="E233" s="21" t="s">
        <v>6</v>
      </c>
      <c r="F233" s="21" t="s">
        <v>6</v>
      </c>
      <c r="G233" s="22" t="s">
        <v>6</v>
      </c>
      <c r="H233" s="159"/>
      <c r="I233" s="171"/>
      <c r="J233" s="173"/>
      <c r="K233" s="159"/>
      <c r="L233" s="159"/>
      <c r="M233" s="159"/>
      <c r="N233" s="159"/>
      <c r="O233" s="159"/>
      <c r="P233" s="191"/>
    </row>
    <row r="234" spans="2:16" s="13" customFormat="1" ht="10.5" customHeight="1" thickBot="1">
      <c r="B234" s="24">
        <v>1</v>
      </c>
      <c r="C234" s="25">
        <v>2</v>
      </c>
      <c r="D234" s="17">
        <v>3</v>
      </c>
      <c r="E234" s="18">
        <v>4</v>
      </c>
      <c r="F234" s="24">
        <v>5</v>
      </c>
      <c r="G234" s="25">
        <v>6</v>
      </c>
      <c r="H234" s="25">
        <v>7</v>
      </c>
      <c r="I234" s="25">
        <v>8</v>
      </c>
      <c r="J234" s="24">
        <v>9</v>
      </c>
      <c r="K234" s="17">
        <v>10</v>
      </c>
      <c r="L234" s="17">
        <v>11</v>
      </c>
      <c r="M234" s="49">
        <v>12</v>
      </c>
      <c r="N234" s="52">
        <v>13</v>
      </c>
      <c r="O234" s="48">
        <v>14</v>
      </c>
      <c r="P234" s="52">
        <v>15</v>
      </c>
    </row>
    <row r="235" spans="2:16" s="13" customFormat="1" ht="26.25" customHeight="1">
      <c r="B235" s="186" t="s">
        <v>185</v>
      </c>
      <c r="C235" s="119" t="s">
        <v>71</v>
      </c>
      <c r="D235" s="50" t="s">
        <v>71</v>
      </c>
      <c r="E235" s="190" t="s">
        <v>135</v>
      </c>
      <c r="F235" s="115" t="s">
        <v>14</v>
      </c>
      <c r="G235" s="223"/>
      <c r="H235" s="227" t="s">
        <v>16</v>
      </c>
      <c r="I235" s="229" t="s">
        <v>17</v>
      </c>
      <c r="J235" s="231">
        <v>792</v>
      </c>
      <c r="K235" s="218">
        <v>0</v>
      </c>
      <c r="L235" s="190">
        <v>0</v>
      </c>
      <c r="M235" s="190"/>
      <c r="N235" s="190"/>
      <c r="O235" s="225"/>
      <c r="P235" s="190"/>
    </row>
    <row r="236" spans="2:16" s="13" customFormat="1" ht="27" customHeight="1" thickBot="1">
      <c r="B236" s="187"/>
      <c r="C236" s="120"/>
      <c r="D236" s="81"/>
      <c r="E236" s="191"/>
      <c r="F236" s="118"/>
      <c r="G236" s="224"/>
      <c r="H236" s="228"/>
      <c r="I236" s="230"/>
      <c r="J236" s="232"/>
      <c r="K236" s="219"/>
      <c r="L236" s="191"/>
      <c r="M236" s="191"/>
      <c r="N236" s="191"/>
      <c r="O236" s="226"/>
      <c r="P236" s="191"/>
    </row>
    <row r="237" spans="2:16" s="13" customFormat="1" ht="21" customHeight="1">
      <c r="B237" s="137"/>
      <c r="C237" s="15"/>
      <c r="D237" s="15"/>
      <c r="E237" s="15"/>
      <c r="F237" s="56"/>
      <c r="G237" s="56"/>
      <c r="H237" s="103"/>
      <c r="I237" s="56"/>
      <c r="J237" s="56"/>
      <c r="K237" s="56"/>
      <c r="L237" s="15"/>
      <c r="M237" s="15"/>
      <c r="N237" s="15"/>
      <c r="O237" s="15"/>
      <c r="P237" s="15"/>
    </row>
    <row r="238" spans="2:16" s="13" customFormat="1" ht="12.75" customHeight="1">
      <c r="B238" s="58"/>
      <c r="C238" s="182" t="s">
        <v>88</v>
      </c>
      <c r="D238" s="182"/>
      <c r="E238" s="182"/>
      <c r="F238" s="182"/>
      <c r="G238" s="182"/>
      <c r="H238" s="182"/>
      <c r="I238" s="57"/>
      <c r="J238" s="57"/>
      <c r="K238" s="57"/>
      <c r="L238" s="16"/>
      <c r="M238" s="16"/>
      <c r="N238" s="7"/>
      <c r="O238"/>
      <c r="P238"/>
    </row>
    <row r="239" spans="2:16" s="13" customFormat="1" ht="10.5">
      <c r="B239" s="183" t="s">
        <v>95</v>
      </c>
      <c r="C239" s="184"/>
      <c r="D239" s="184"/>
      <c r="E239" s="184"/>
      <c r="F239" s="184"/>
      <c r="G239" s="184"/>
      <c r="H239" s="184"/>
      <c r="I239" s="184"/>
      <c r="J239" s="184"/>
      <c r="K239" s="184"/>
      <c r="L239" s="175"/>
      <c r="M239" s="175"/>
      <c r="N239" s="23"/>
      <c r="O239" s="59"/>
      <c r="P239" s="38" t="s">
        <v>142</v>
      </c>
    </row>
    <row r="240" spans="2:15" s="13" customFormat="1" ht="13.5" customHeight="1">
      <c r="B240" s="174" t="s">
        <v>96</v>
      </c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37"/>
      <c r="O240" s="40"/>
    </row>
    <row r="241" spans="2:16" s="13" customFormat="1" ht="13.5" customHeight="1">
      <c r="B241" s="174" t="s">
        <v>46</v>
      </c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85" t="s">
        <v>29</v>
      </c>
      <c r="O241" s="185"/>
      <c r="P241" s="176" t="s">
        <v>143</v>
      </c>
    </row>
    <row r="242" spans="2:16" s="13" customFormat="1" ht="15" customHeight="1">
      <c r="B242" s="174" t="s">
        <v>47</v>
      </c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85"/>
      <c r="O242" s="185"/>
      <c r="P242" s="177"/>
    </row>
    <row r="243" s="13" customFormat="1" ht="13.5" customHeight="1" thickBot="1">
      <c r="K243" s="61"/>
    </row>
    <row r="244" spans="2:15" s="13" customFormat="1" ht="12" customHeight="1" thickBot="1">
      <c r="B244" s="157" t="s">
        <v>130</v>
      </c>
      <c r="C244" s="160" t="s">
        <v>5</v>
      </c>
      <c r="D244" s="160"/>
      <c r="E244" s="161"/>
      <c r="F244" s="164" t="s">
        <v>7</v>
      </c>
      <c r="G244" s="161"/>
      <c r="H244" s="178" t="s">
        <v>8</v>
      </c>
      <c r="I244" s="179"/>
      <c r="J244" s="179"/>
      <c r="K244" s="179"/>
      <c r="L244" s="179"/>
      <c r="M244" s="179"/>
      <c r="N244" s="179"/>
      <c r="O244" s="180"/>
    </row>
    <row r="245" spans="2:18" s="13" customFormat="1" ht="30" customHeight="1" thickBot="1">
      <c r="B245" s="158"/>
      <c r="C245" s="162"/>
      <c r="D245" s="162"/>
      <c r="E245" s="163"/>
      <c r="F245" s="165"/>
      <c r="G245" s="162"/>
      <c r="H245" s="157" t="s">
        <v>9</v>
      </c>
      <c r="I245" s="167" t="s">
        <v>10</v>
      </c>
      <c r="J245" s="168"/>
      <c r="K245" s="157" t="s">
        <v>48</v>
      </c>
      <c r="L245" s="157" t="s">
        <v>49</v>
      </c>
      <c r="M245" s="157" t="s">
        <v>50</v>
      </c>
      <c r="N245" s="157" t="s">
        <v>51</v>
      </c>
      <c r="O245" s="157" t="s">
        <v>52</v>
      </c>
      <c r="P245" s="14"/>
      <c r="Q245" s="15"/>
      <c r="R245" s="16"/>
    </row>
    <row r="246" spans="2:18" s="13" customFormat="1" ht="13.5" customHeight="1" thickBot="1">
      <c r="B246" s="158"/>
      <c r="C246" s="26"/>
      <c r="D246" s="18"/>
      <c r="E246" s="17"/>
      <c r="F246" s="19"/>
      <c r="G246" s="20"/>
      <c r="H246" s="158"/>
      <c r="I246" s="170" t="s">
        <v>11</v>
      </c>
      <c r="J246" s="172" t="s">
        <v>12</v>
      </c>
      <c r="K246" s="158"/>
      <c r="L246" s="158"/>
      <c r="M246" s="158"/>
      <c r="N246" s="158"/>
      <c r="O246" s="158"/>
      <c r="P246" s="14"/>
      <c r="Q246" s="15"/>
      <c r="R246" s="16"/>
    </row>
    <row r="247" spans="2:18" s="13" customFormat="1" ht="30" customHeight="1" thickBot="1">
      <c r="B247" s="159"/>
      <c r="C247" s="33" t="s">
        <v>6</v>
      </c>
      <c r="D247" s="21" t="s">
        <v>6</v>
      </c>
      <c r="E247" s="21" t="s">
        <v>6</v>
      </c>
      <c r="F247" s="21" t="s">
        <v>6</v>
      </c>
      <c r="G247" s="22" t="s">
        <v>6</v>
      </c>
      <c r="H247" s="159"/>
      <c r="I247" s="171"/>
      <c r="J247" s="173"/>
      <c r="K247" s="159"/>
      <c r="L247" s="159"/>
      <c r="M247" s="159"/>
      <c r="N247" s="159"/>
      <c r="O247" s="159"/>
      <c r="P247" s="23"/>
      <c r="Q247" s="15"/>
      <c r="R247" s="16"/>
    </row>
    <row r="248" spans="2:17" s="13" customFormat="1" ht="10.5" thickBot="1">
      <c r="B248" s="24">
        <v>1</v>
      </c>
      <c r="C248" s="25">
        <v>2</v>
      </c>
      <c r="D248" s="17">
        <v>3</v>
      </c>
      <c r="E248" s="18">
        <v>4</v>
      </c>
      <c r="F248" s="24">
        <v>5</v>
      </c>
      <c r="G248" s="25">
        <v>6</v>
      </c>
      <c r="H248" s="25">
        <v>7</v>
      </c>
      <c r="I248" s="25">
        <v>8</v>
      </c>
      <c r="J248" s="24">
        <v>9</v>
      </c>
      <c r="K248" s="17">
        <v>10</v>
      </c>
      <c r="L248" s="17">
        <v>11</v>
      </c>
      <c r="M248" s="26">
        <v>12</v>
      </c>
      <c r="N248" s="51">
        <v>13</v>
      </c>
      <c r="O248" s="50">
        <v>14</v>
      </c>
      <c r="P248" s="15"/>
      <c r="Q248" s="15"/>
    </row>
    <row r="249" spans="2:17" s="13" customFormat="1" ht="22.5" customHeight="1" thickBot="1">
      <c r="B249" s="186" t="s">
        <v>186</v>
      </c>
      <c r="C249" s="119" t="s">
        <v>71</v>
      </c>
      <c r="D249" s="50" t="s">
        <v>71</v>
      </c>
      <c r="E249" s="190" t="s">
        <v>135</v>
      </c>
      <c r="F249" s="192" t="s">
        <v>141</v>
      </c>
      <c r="G249" s="199"/>
      <c r="H249" s="64" t="s">
        <v>145</v>
      </c>
      <c r="I249" s="135" t="s">
        <v>0</v>
      </c>
      <c r="J249" s="54">
        <v>744</v>
      </c>
      <c r="K249" s="55">
        <v>0</v>
      </c>
      <c r="L249" s="17">
        <v>0</v>
      </c>
      <c r="M249" s="26"/>
      <c r="N249" s="54"/>
      <c r="O249" s="55"/>
      <c r="P249" s="56"/>
      <c r="Q249" s="56"/>
    </row>
    <row r="250" spans="2:17" s="13" customFormat="1" ht="24" customHeight="1" thickBot="1">
      <c r="B250" s="216"/>
      <c r="C250" s="122"/>
      <c r="D250" s="47"/>
      <c r="E250" s="217"/>
      <c r="F250" s="233"/>
      <c r="G250" s="237"/>
      <c r="H250" s="102" t="s">
        <v>34</v>
      </c>
      <c r="I250" s="5" t="s">
        <v>0</v>
      </c>
      <c r="J250" s="54">
        <v>744</v>
      </c>
      <c r="K250" s="55">
        <v>0</v>
      </c>
      <c r="L250" s="17">
        <v>0</v>
      </c>
      <c r="M250" s="26"/>
      <c r="N250" s="54"/>
      <c r="O250" s="55"/>
      <c r="P250" s="56"/>
      <c r="Q250" s="56"/>
    </row>
    <row r="251" spans="2:17" s="13" customFormat="1" ht="28.5" customHeight="1" thickBot="1">
      <c r="B251" s="187"/>
      <c r="C251" s="120"/>
      <c r="D251" s="81"/>
      <c r="E251" s="191"/>
      <c r="F251" s="193"/>
      <c r="G251" s="200"/>
      <c r="H251" s="67" t="s">
        <v>134</v>
      </c>
      <c r="I251" s="136" t="s">
        <v>0</v>
      </c>
      <c r="J251" s="54">
        <v>744</v>
      </c>
      <c r="K251" s="81">
        <v>0</v>
      </c>
      <c r="L251" s="81">
        <v>0</v>
      </c>
      <c r="M251" s="105"/>
      <c r="N251" s="123"/>
      <c r="O251" s="81"/>
      <c r="P251" s="15"/>
      <c r="Q251" s="15"/>
    </row>
    <row r="252" spans="2:17" s="13" customFormat="1" ht="11.25" customHeight="1">
      <c r="B252" s="62"/>
      <c r="C252" s="15"/>
      <c r="D252" s="15"/>
      <c r="E252" s="15"/>
      <c r="F252" s="56"/>
      <c r="G252" s="56"/>
      <c r="H252" s="63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2:11" s="13" customFormat="1" ht="12.75" customHeight="1">
      <c r="B253" s="174" t="s">
        <v>53</v>
      </c>
      <c r="C253" s="175"/>
      <c r="D253" s="175"/>
      <c r="E253" s="175"/>
      <c r="F253" s="175"/>
      <c r="G253" s="175"/>
      <c r="H253" s="175"/>
      <c r="I253" s="175"/>
      <c r="K253" s="60"/>
    </row>
    <row r="254" s="13" customFormat="1" ht="10.5" thickBot="1">
      <c r="K254" s="60"/>
    </row>
    <row r="255" spans="2:16" s="13" customFormat="1" ht="12" customHeight="1" thickBot="1">
      <c r="B255" s="157" t="s">
        <v>130</v>
      </c>
      <c r="C255" s="160" t="s">
        <v>5</v>
      </c>
      <c r="D255" s="160"/>
      <c r="E255" s="161"/>
      <c r="F255" s="164" t="s">
        <v>7</v>
      </c>
      <c r="G255" s="161"/>
      <c r="H255" s="166" t="s">
        <v>15</v>
      </c>
      <c r="I255" s="167"/>
      <c r="J255" s="167"/>
      <c r="K255" s="167"/>
      <c r="L255" s="167"/>
      <c r="M255" s="167"/>
      <c r="N255" s="167"/>
      <c r="O255" s="168"/>
      <c r="P255" s="190" t="s">
        <v>54</v>
      </c>
    </row>
    <row r="256" spans="2:16" s="13" customFormat="1" ht="31.5" customHeight="1" thickBot="1">
      <c r="B256" s="158"/>
      <c r="C256" s="162"/>
      <c r="D256" s="162"/>
      <c r="E256" s="163"/>
      <c r="F256" s="165"/>
      <c r="G256" s="162"/>
      <c r="H256" s="157" t="s">
        <v>9</v>
      </c>
      <c r="I256" s="167" t="s">
        <v>10</v>
      </c>
      <c r="J256" s="168"/>
      <c r="K256" s="157" t="s">
        <v>48</v>
      </c>
      <c r="L256" s="157" t="s">
        <v>49</v>
      </c>
      <c r="M256" s="157" t="s">
        <v>50</v>
      </c>
      <c r="N256" s="157" t="s">
        <v>51</v>
      </c>
      <c r="O256" s="157" t="s">
        <v>52</v>
      </c>
      <c r="P256" s="217"/>
    </row>
    <row r="257" spans="2:16" s="13" customFormat="1" ht="11.25" customHeight="1" thickBot="1">
      <c r="B257" s="158"/>
      <c r="C257" s="26"/>
      <c r="D257" s="18"/>
      <c r="E257" s="17"/>
      <c r="F257" s="19"/>
      <c r="G257" s="20"/>
      <c r="H257" s="158"/>
      <c r="I257" s="170" t="s">
        <v>11</v>
      </c>
      <c r="J257" s="172" t="s">
        <v>12</v>
      </c>
      <c r="K257" s="158"/>
      <c r="L257" s="158"/>
      <c r="M257" s="158"/>
      <c r="N257" s="158"/>
      <c r="O257" s="158"/>
      <c r="P257" s="217"/>
    </row>
    <row r="258" spans="2:16" s="13" customFormat="1" ht="30" customHeight="1" thickBot="1">
      <c r="B258" s="159"/>
      <c r="C258" s="33" t="s">
        <v>6</v>
      </c>
      <c r="D258" s="21" t="s">
        <v>6</v>
      </c>
      <c r="E258" s="21" t="s">
        <v>6</v>
      </c>
      <c r="F258" s="21" t="s">
        <v>6</v>
      </c>
      <c r="G258" s="22" t="s">
        <v>6</v>
      </c>
      <c r="H258" s="159"/>
      <c r="I258" s="171"/>
      <c r="J258" s="173"/>
      <c r="K258" s="159"/>
      <c r="L258" s="159"/>
      <c r="M258" s="159"/>
      <c r="N258" s="159"/>
      <c r="O258" s="159"/>
      <c r="P258" s="191"/>
    </row>
    <row r="259" spans="2:16" s="13" customFormat="1" ht="10.5" customHeight="1" thickBot="1">
      <c r="B259" s="24">
        <v>1</v>
      </c>
      <c r="C259" s="25">
        <v>2</v>
      </c>
      <c r="D259" s="17">
        <v>3</v>
      </c>
      <c r="E259" s="18">
        <v>4</v>
      </c>
      <c r="F259" s="24">
        <v>5</v>
      </c>
      <c r="G259" s="25">
        <v>6</v>
      </c>
      <c r="H259" s="25">
        <v>7</v>
      </c>
      <c r="I259" s="25">
        <v>8</v>
      </c>
      <c r="J259" s="24">
        <v>9</v>
      </c>
      <c r="K259" s="17">
        <v>10</v>
      </c>
      <c r="L259" s="17">
        <v>11</v>
      </c>
      <c r="M259" s="49">
        <v>12</v>
      </c>
      <c r="N259" s="52">
        <v>13</v>
      </c>
      <c r="O259" s="48">
        <v>14</v>
      </c>
      <c r="P259" s="52">
        <v>15</v>
      </c>
    </row>
    <row r="260" spans="2:16" s="13" customFormat="1" ht="31.5" customHeight="1">
      <c r="B260" s="186" t="s">
        <v>186</v>
      </c>
      <c r="C260" s="119" t="s">
        <v>71</v>
      </c>
      <c r="D260" s="50" t="s">
        <v>71</v>
      </c>
      <c r="E260" s="190" t="s">
        <v>135</v>
      </c>
      <c r="F260" s="192" t="s">
        <v>141</v>
      </c>
      <c r="G260" s="223"/>
      <c r="H260" s="227" t="s">
        <v>16</v>
      </c>
      <c r="I260" s="229" t="s">
        <v>17</v>
      </c>
      <c r="J260" s="231">
        <v>792</v>
      </c>
      <c r="K260" s="218">
        <v>0</v>
      </c>
      <c r="L260" s="190">
        <v>0</v>
      </c>
      <c r="M260" s="190"/>
      <c r="N260" s="190"/>
      <c r="O260" s="225"/>
      <c r="P260" s="190"/>
    </row>
    <row r="261" spans="2:16" s="13" customFormat="1" ht="42" customHeight="1" thickBot="1">
      <c r="B261" s="187"/>
      <c r="C261" s="120"/>
      <c r="D261" s="81"/>
      <c r="E261" s="191"/>
      <c r="F261" s="193"/>
      <c r="G261" s="224"/>
      <c r="H261" s="228"/>
      <c r="I261" s="230"/>
      <c r="J261" s="232"/>
      <c r="K261" s="219"/>
      <c r="L261" s="191"/>
      <c r="M261" s="191"/>
      <c r="N261" s="191"/>
      <c r="O261" s="226"/>
      <c r="P261" s="191"/>
    </row>
    <row r="262" spans="2:16" s="13" customFormat="1" ht="9" customHeight="1">
      <c r="B262" s="137"/>
      <c r="C262" s="15"/>
      <c r="D262" s="15"/>
      <c r="E262" s="15"/>
      <c r="F262" s="56"/>
      <c r="G262" s="56"/>
      <c r="H262" s="103"/>
      <c r="I262" s="56"/>
      <c r="J262" s="56"/>
      <c r="K262" s="56"/>
      <c r="L262" s="15"/>
      <c r="M262" s="15"/>
      <c r="N262" s="15"/>
      <c r="O262" s="15"/>
      <c r="P262" s="15"/>
    </row>
    <row r="263" spans="2:16" s="13" customFormat="1" ht="12.75" customHeight="1">
      <c r="B263" s="58"/>
      <c r="C263" s="182" t="s">
        <v>111</v>
      </c>
      <c r="D263" s="182"/>
      <c r="E263" s="182"/>
      <c r="F263" s="182"/>
      <c r="G263" s="182"/>
      <c r="H263" s="182"/>
      <c r="I263" s="57"/>
      <c r="J263" s="57"/>
      <c r="K263" s="57"/>
      <c r="L263" s="16"/>
      <c r="M263" s="16"/>
      <c r="N263" s="7"/>
      <c r="O263"/>
      <c r="P263"/>
    </row>
    <row r="264" spans="2:16" s="13" customFormat="1" ht="10.5">
      <c r="B264" s="183" t="s">
        <v>154</v>
      </c>
      <c r="C264" s="184"/>
      <c r="D264" s="184"/>
      <c r="E264" s="184"/>
      <c r="F264" s="184"/>
      <c r="G264" s="184"/>
      <c r="H264" s="184"/>
      <c r="I264" s="184"/>
      <c r="J264" s="184"/>
      <c r="K264" s="184"/>
      <c r="L264" s="175"/>
      <c r="M264" s="175"/>
      <c r="N264" s="23"/>
      <c r="O264" s="59"/>
      <c r="P264" s="38"/>
    </row>
    <row r="265" spans="2:15" s="13" customFormat="1" ht="13.5" customHeight="1">
      <c r="B265" s="174" t="s">
        <v>96</v>
      </c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37"/>
      <c r="O265" s="40"/>
    </row>
    <row r="266" spans="2:16" s="13" customFormat="1" ht="17.25" customHeight="1">
      <c r="B266" s="174" t="s">
        <v>46</v>
      </c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85" t="s">
        <v>29</v>
      </c>
      <c r="O266" s="185"/>
      <c r="P266" s="176" t="s">
        <v>97</v>
      </c>
    </row>
    <row r="267" spans="2:16" s="13" customFormat="1" ht="15" customHeight="1">
      <c r="B267" s="174" t="s">
        <v>47</v>
      </c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85"/>
      <c r="O267" s="185"/>
      <c r="P267" s="177"/>
    </row>
    <row r="268" s="13" customFormat="1" ht="13.5" customHeight="1" thickBot="1">
      <c r="K268" s="61"/>
    </row>
    <row r="269" spans="2:15" s="13" customFormat="1" ht="12" customHeight="1" thickBot="1">
      <c r="B269" s="157" t="s">
        <v>130</v>
      </c>
      <c r="C269" s="160" t="s">
        <v>5</v>
      </c>
      <c r="D269" s="160"/>
      <c r="E269" s="161"/>
      <c r="F269" s="164" t="s">
        <v>7</v>
      </c>
      <c r="G269" s="161"/>
      <c r="H269" s="178" t="s">
        <v>8</v>
      </c>
      <c r="I269" s="179"/>
      <c r="J269" s="179"/>
      <c r="K269" s="179"/>
      <c r="L269" s="179"/>
      <c r="M269" s="179"/>
      <c r="N269" s="179"/>
      <c r="O269" s="180"/>
    </row>
    <row r="270" spans="2:18" s="13" customFormat="1" ht="30.75" customHeight="1" thickBot="1">
      <c r="B270" s="158"/>
      <c r="C270" s="162"/>
      <c r="D270" s="162"/>
      <c r="E270" s="163"/>
      <c r="F270" s="165"/>
      <c r="G270" s="162"/>
      <c r="H270" s="157" t="s">
        <v>9</v>
      </c>
      <c r="I270" s="167" t="s">
        <v>10</v>
      </c>
      <c r="J270" s="168"/>
      <c r="K270" s="157" t="s">
        <v>48</v>
      </c>
      <c r="L270" s="157" t="s">
        <v>49</v>
      </c>
      <c r="M270" s="157" t="s">
        <v>50</v>
      </c>
      <c r="N270" s="157" t="s">
        <v>51</v>
      </c>
      <c r="O270" s="157" t="s">
        <v>52</v>
      </c>
      <c r="P270" s="14"/>
      <c r="Q270" s="15"/>
      <c r="R270" s="16"/>
    </row>
    <row r="271" spans="2:18" s="13" customFormat="1" ht="13.5" customHeight="1" thickBot="1">
      <c r="B271" s="158"/>
      <c r="C271" s="26"/>
      <c r="D271" s="18"/>
      <c r="E271" s="17"/>
      <c r="F271" s="19"/>
      <c r="G271" s="20"/>
      <c r="H271" s="158"/>
      <c r="I271" s="170" t="s">
        <v>11</v>
      </c>
      <c r="J271" s="172" t="s">
        <v>12</v>
      </c>
      <c r="K271" s="158"/>
      <c r="L271" s="158"/>
      <c r="M271" s="158"/>
      <c r="N271" s="158"/>
      <c r="O271" s="158"/>
      <c r="P271" s="14"/>
      <c r="Q271" s="15"/>
      <c r="R271" s="16"/>
    </row>
    <row r="272" spans="2:18" s="13" customFormat="1" ht="30" customHeight="1" thickBot="1">
      <c r="B272" s="159"/>
      <c r="C272" s="33" t="s">
        <v>6</v>
      </c>
      <c r="D272" s="21" t="s">
        <v>6</v>
      </c>
      <c r="E272" s="21" t="s">
        <v>6</v>
      </c>
      <c r="F272" s="21" t="s">
        <v>6</v>
      </c>
      <c r="G272" s="22" t="s">
        <v>6</v>
      </c>
      <c r="H272" s="159"/>
      <c r="I272" s="171"/>
      <c r="J272" s="173"/>
      <c r="K272" s="159"/>
      <c r="L272" s="159"/>
      <c r="M272" s="159"/>
      <c r="N272" s="159"/>
      <c r="O272" s="159"/>
      <c r="P272" s="23"/>
      <c r="Q272" s="15"/>
      <c r="R272" s="16"/>
    </row>
    <row r="273" spans="2:17" s="13" customFormat="1" ht="10.5" thickBot="1">
      <c r="B273" s="24">
        <v>1</v>
      </c>
      <c r="C273" s="25">
        <v>2</v>
      </c>
      <c r="D273" s="17">
        <v>3</v>
      </c>
      <c r="E273" s="18">
        <v>4</v>
      </c>
      <c r="F273" s="24">
        <v>5</v>
      </c>
      <c r="G273" s="25">
        <v>6</v>
      </c>
      <c r="H273" s="25">
        <v>7</v>
      </c>
      <c r="I273" s="25">
        <v>8</v>
      </c>
      <c r="J273" s="24">
        <v>9</v>
      </c>
      <c r="K273" s="17">
        <v>10</v>
      </c>
      <c r="L273" s="17">
        <v>11</v>
      </c>
      <c r="M273" s="26">
        <v>12</v>
      </c>
      <c r="N273" s="51">
        <v>13</v>
      </c>
      <c r="O273" s="50">
        <v>14</v>
      </c>
      <c r="P273" s="15"/>
      <c r="Q273" s="15"/>
    </row>
    <row r="274" spans="2:17" s="13" customFormat="1" ht="22.5" customHeight="1" thickBot="1">
      <c r="B274" s="186" t="s">
        <v>174</v>
      </c>
      <c r="C274" s="188" t="s">
        <v>71</v>
      </c>
      <c r="D274" s="188" t="s">
        <v>71</v>
      </c>
      <c r="E274" s="188" t="s">
        <v>71</v>
      </c>
      <c r="F274" s="192" t="s">
        <v>14</v>
      </c>
      <c r="G274" s="229"/>
      <c r="H274" s="88" t="s">
        <v>36</v>
      </c>
      <c r="I274" s="80" t="s">
        <v>0</v>
      </c>
      <c r="J274" s="54">
        <v>744</v>
      </c>
      <c r="K274" s="55">
        <v>50</v>
      </c>
      <c r="L274" s="17">
        <v>50</v>
      </c>
      <c r="M274" s="26">
        <v>5</v>
      </c>
      <c r="N274" s="54"/>
      <c r="O274" s="55"/>
      <c r="P274" s="56"/>
      <c r="Q274" s="56"/>
    </row>
    <row r="275" spans="2:17" s="13" customFormat="1" ht="42.75" customHeight="1" thickBot="1">
      <c r="B275" s="216"/>
      <c r="C275" s="242"/>
      <c r="D275" s="242"/>
      <c r="E275" s="242"/>
      <c r="F275" s="233"/>
      <c r="G275" s="241"/>
      <c r="H275" s="88" t="s">
        <v>98</v>
      </c>
      <c r="I275" s="80" t="s">
        <v>0</v>
      </c>
      <c r="J275" s="54">
        <v>744</v>
      </c>
      <c r="K275" s="94">
        <v>10</v>
      </c>
      <c r="L275" s="47">
        <v>15</v>
      </c>
      <c r="M275" s="96">
        <v>5</v>
      </c>
      <c r="N275" s="100"/>
      <c r="O275" s="94"/>
      <c r="P275" s="56"/>
      <c r="Q275" s="56"/>
    </row>
    <row r="276" spans="2:17" s="13" customFormat="1" ht="24.75" customHeight="1" thickBot="1">
      <c r="B276" s="187"/>
      <c r="C276" s="189"/>
      <c r="D276" s="189"/>
      <c r="E276" s="189"/>
      <c r="F276" s="193"/>
      <c r="G276" s="230"/>
      <c r="H276" s="89" t="s">
        <v>37</v>
      </c>
      <c r="I276" s="90" t="s">
        <v>0</v>
      </c>
      <c r="J276" s="54">
        <v>744</v>
      </c>
      <c r="K276" s="17">
        <v>90</v>
      </c>
      <c r="L276" s="17">
        <v>100</v>
      </c>
      <c r="M276" s="26">
        <v>5</v>
      </c>
      <c r="N276" s="24"/>
      <c r="O276" s="17"/>
      <c r="P276" s="15"/>
      <c r="Q276" s="15"/>
    </row>
    <row r="277" spans="2:17" s="13" customFormat="1" ht="11.25" customHeight="1">
      <c r="B277" s="62"/>
      <c r="C277" s="15"/>
      <c r="D277" s="15"/>
      <c r="E277" s="15"/>
      <c r="F277" s="56"/>
      <c r="G277" s="56"/>
      <c r="H277" s="63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2:11" s="13" customFormat="1" ht="12.75" customHeight="1">
      <c r="B278" s="174" t="s">
        <v>53</v>
      </c>
      <c r="C278" s="175"/>
      <c r="D278" s="175"/>
      <c r="E278" s="175"/>
      <c r="F278" s="175"/>
      <c r="G278" s="175"/>
      <c r="H278" s="175"/>
      <c r="I278" s="175"/>
      <c r="K278" s="60"/>
    </row>
    <row r="279" s="13" customFormat="1" ht="10.5" thickBot="1">
      <c r="K279" s="60"/>
    </row>
    <row r="280" spans="2:16" s="13" customFormat="1" ht="12" customHeight="1" thickBot="1">
      <c r="B280" s="157" t="s">
        <v>130</v>
      </c>
      <c r="C280" s="160" t="s">
        <v>5</v>
      </c>
      <c r="D280" s="160"/>
      <c r="E280" s="161"/>
      <c r="F280" s="164" t="s">
        <v>7</v>
      </c>
      <c r="G280" s="161"/>
      <c r="H280" s="166" t="s">
        <v>15</v>
      </c>
      <c r="I280" s="167"/>
      <c r="J280" s="167"/>
      <c r="K280" s="167"/>
      <c r="L280" s="167"/>
      <c r="M280" s="167"/>
      <c r="N280" s="167"/>
      <c r="O280" s="168"/>
      <c r="P280" s="190" t="s">
        <v>54</v>
      </c>
    </row>
    <row r="281" spans="2:16" s="13" customFormat="1" ht="33" customHeight="1" thickBot="1">
      <c r="B281" s="158"/>
      <c r="C281" s="162"/>
      <c r="D281" s="162"/>
      <c r="E281" s="163"/>
      <c r="F281" s="165"/>
      <c r="G281" s="162"/>
      <c r="H281" s="157" t="s">
        <v>9</v>
      </c>
      <c r="I281" s="167" t="s">
        <v>10</v>
      </c>
      <c r="J281" s="168"/>
      <c r="K281" s="157" t="s">
        <v>48</v>
      </c>
      <c r="L281" s="157" t="s">
        <v>49</v>
      </c>
      <c r="M281" s="157" t="s">
        <v>50</v>
      </c>
      <c r="N281" s="157" t="s">
        <v>51</v>
      </c>
      <c r="O281" s="157" t="s">
        <v>52</v>
      </c>
      <c r="P281" s="217"/>
    </row>
    <row r="282" spans="2:16" s="13" customFormat="1" ht="11.25" customHeight="1" thickBot="1">
      <c r="B282" s="158"/>
      <c r="C282" s="26"/>
      <c r="D282" s="18"/>
      <c r="E282" s="17"/>
      <c r="F282" s="19"/>
      <c r="G282" s="20"/>
      <c r="H282" s="158"/>
      <c r="I282" s="170" t="s">
        <v>11</v>
      </c>
      <c r="J282" s="172" t="s">
        <v>12</v>
      </c>
      <c r="K282" s="158"/>
      <c r="L282" s="158"/>
      <c r="M282" s="158"/>
      <c r="N282" s="158"/>
      <c r="O282" s="158"/>
      <c r="P282" s="217"/>
    </row>
    <row r="283" spans="2:16" s="13" customFormat="1" ht="30" customHeight="1" thickBot="1">
      <c r="B283" s="159"/>
      <c r="C283" s="33" t="s">
        <v>6</v>
      </c>
      <c r="D283" s="21" t="s">
        <v>6</v>
      </c>
      <c r="E283" s="21" t="s">
        <v>6</v>
      </c>
      <c r="F283" s="21" t="s">
        <v>6</v>
      </c>
      <c r="G283" s="22" t="s">
        <v>6</v>
      </c>
      <c r="H283" s="159"/>
      <c r="I283" s="171"/>
      <c r="J283" s="173"/>
      <c r="K283" s="159"/>
      <c r="L283" s="159"/>
      <c r="M283" s="159"/>
      <c r="N283" s="159"/>
      <c r="O283" s="159"/>
      <c r="P283" s="191"/>
    </row>
    <row r="284" spans="2:16" s="13" customFormat="1" ht="10.5" customHeight="1" thickBot="1">
      <c r="B284" s="24">
        <v>1</v>
      </c>
      <c r="C284" s="25">
        <v>2</v>
      </c>
      <c r="D284" s="17">
        <v>3</v>
      </c>
      <c r="E284" s="18">
        <v>4</v>
      </c>
      <c r="F284" s="24">
        <v>5</v>
      </c>
      <c r="G284" s="25">
        <v>6</v>
      </c>
      <c r="H284" s="25">
        <v>7</v>
      </c>
      <c r="I284" s="25">
        <v>8</v>
      </c>
      <c r="J284" s="24">
        <v>9</v>
      </c>
      <c r="K284" s="17">
        <v>10</v>
      </c>
      <c r="L284" s="17">
        <v>11</v>
      </c>
      <c r="M284" s="49">
        <v>12</v>
      </c>
      <c r="N284" s="52">
        <v>13</v>
      </c>
      <c r="O284" s="48">
        <v>14</v>
      </c>
      <c r="P284" s="52">
        <v>15</v>
      </c>
    </row>
    <row r="285" spans="2:16" s="13" customFormat="1" ht="26.25" customHeight="1">
      <c r="B285" s="186" t="s">
        <v>174</v>
      </c>
      <c r="C285" s="188" t="s">
        <v>71</v>
      </c>
      <c r="D285" s="188" t="s">
        <v>71</v>
      </c>
      <c r="E285" s="188" t="s">
        <v>71</v>
      </c>
      <c r="F285" s="218" t="s">
        <v>13</v>
      </c>
      <c r="G285" s="223"/>
      <c r="H285" s="227" t="s">
        <v>99</v>
      </c>
      <c r="I285" s="229" t="s">
        <v>100</v>
      </c>
      <c r="J285" s="231">
        <v>539</v>
      </c>
      <c r="K285" s="218">
        <v>9958</v>
      </c>
      <c r="L285" s="190">
        <v>9958</v>
      </c>
      <c r="M285" s="190">
        <v>5</v>
      </c>
      <c r="N285" s="190"/>
      <c r="O285" s="225"/>
      <c r="P285" s="190"/>
    </row>
    <row r="286" spans="2:16" s="13" customFormat="1" ht="9.75" customHeight="1">
      <c r="B286" s="216"/>
      <c r="C286" s="242"/>
      <c r="D286" s="242"/>
      <c r="E286" s="242"/>
      <c r="F286" s="246"/>
      <c r="G286" s="243"/>
      <c r="H286" s="244"/>
      <c r="I286" s="241"/>
      <c r="J286" s="245"/>
      <c r="K286" s="246"/>
      <c r="L286" s="217"/>
      <c r="M286" s="217"/>
      <c r="N286" s="217"/>
      <c r="O286" s="247"/>
      <c r="P286" s="217"/>
    </row>
    <row r="287" spans="2:16" s="13" customFormat="1" ht="6" customHeight="1" thickBot="1">
      <c r="B287" s="187"/>
      <c r="C287" s="189"/>
      <c r="D287" s="189"/>
      <c r="E287" s="189"/>
      <c r="F287" s="219"/>
      <c r="G287" s="224"/>
      <c r="H287" s="228"/>
      <c r="I287" s="230"/>
      <c r="J287" s="232"/>
      <c r="K287" s="219"/>
      <c r="L287" s="191"/>
      <c r="M287" s="191"/>
      <c r="N287" s="191"/>
      <c r="O287" s="226"/>
      <c r="P287" s="191"/>
    </row>
    <row r="289" spans="2:16" s="13" customFormat="1" ht="12.75" customHeight="1">
      <c r="B289" s="58"/>
      <c r="C289" s="182" t="s">
        <v>112</v>
      </c>
      <c r="D289" s="182"/>
      <c r="E289" s="182"/>
      <c r="F289" s="182"/>
      <c r="G289" s="182"/>
      <c r="H289" s="182"/>
      <c r="I289" s="57"/>
      <c r="J289" s="57"/>
      <c r="K289" s="57"/>
      <c r="L289" s="16"/>
      <c r="M289" s="16"/>
      <c r="N289" s="7"/>
      <c r="O289"/>
      <c r="P289"/>
    </row>
    <row r="290" spans="2:16" s="13" customFormat="1" ht="10.5">
      <c r="B290" s="183" t="s">
        <v>101</v>
      </c>
      <c r="C290" s="184"/>
      <c r="D290" s="184"/>
      <c r="E290" s="184"/>
      <c r="F290" s="184"/>
      <c r="G290" s="184"/>
      <c r="H290" s="184"/>
      <c r="I290" s="184"/>
      <c r="J290" s="184"/>
      <c r="K290" s="184"/>
      <c r="L290" s="175"/>
      <c r="M290" s="175"/>
      <c r="N290" s="23"/>
      <c r="O290" s="59"/>
      <c r="P290" s="38"/>
    </row>
    <row r="291" spans="2:15" s="13" customFormat="1" ht="13.5" customHeight="1">
      <c r="B291" s="174" t="s">
        <v>96</v>
      </c>
      <c r="C291" s="175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37"/>
      <c r="O291" s="40"/>
    </row>
    <row r="292" spans="2:16" s="13" customFormat="1" ht="12" customHeight="1">
      <c r="B292" s="174" t="s">
        <v>46</v>
      </c>
      <c r="C292" s="175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185" t="s">
        <v>29</v>
      </c>
      <c r="O292" s="185"/>
      <c r="P292" s="176" t="s">
        <v>102</v>
      </c>
    </row>
    <row r="293" spans="2:16" s="13" customFormat="1" ht="17.25" customHeight="1">
      <c r="B293" s="174" t="s">
        <v>47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85"/>
      <c r="O293" s="185"/>
      <c r="P293" s="177"/>
    </row>
    <row r="294" s="13" customFormat="1" ht="13.5" customHeight="1" thickBot="1">
      <c r="K294" s="61"/>
    </row>
    <row r="295" spans="2:15" s="13" customFormat="1" ht="12" customHeight="1" thickBot="1">
      <c r="B295" s="157" t="s">
        <v>130</v>
      </c>
      <c r="C295" s="160" t="s">
        <v>5</v>
      </c>
      <c r="D295" s="160"/>
      <c r="E295" s="161"/>
      <c r="F295" s="164" t="s">
        <v>7</v>
      </c>
      <c r="G295" s="161"/>
      <c r="H295" s="178" t="s">
        <v>8</v>
      </c>
      <c r="I295" s="179"/>
      <c r="J295" s="179"/>
      <c r="K295" s="179"/>
      <c r="L295" s="179"/>
      <c r="M295" s="179"/>
      <c r="N295" s="179"/>
      <c r="O295" s="180"/>
    </row>
    <row r="296" spans="2:18" s="13" customFormat="1" ht="28.5" customHeight="1" thickBot="1">
      <c r="B296" s="158"/>
      <c r="C296" s="162"/>
      <c r="D296" s="162"/>
      <c r="E296" s="163"/>
      <c r="F296" s="165"/>
      <c r="G296" s="162"/>
      <c r="H296" s="157" t="s">
        <v>9</v>
      </c>
      <c r="I296" s="167" t="s">
        <v>10</v>
      </c>
      <c r="J296" s="168"/>
      <c r="K296" s="157" t="s">
        <v>48</v>
      </c>
      <c r="L296" s="157" t="s">
        <v>49</v>
      </c>
      <c r="M296" s="157" t="s">
        <v>50</v>
      </c>
      <c r="N296" s="157" t="s">
        <v>51</v>
      </c>
      <c r="O296" s="157" t="s">
        <v>52</v>
      </c>
      <c r="P296" s="14"/>
      <c r="Q296" s="15"/>
      <c r="R296" s="16"/>
    </row>
    <row r="297" spans="2:18" s="13" customFormat="1" ht="13.5" customHeight="1" thickBot="1">
      <c r="B297" s="158"/>
      <c r="C297" s="26"/>
      <c r="D297" s="18"/>
      <c r="E297" s="17"/>
      <c r="F297" s="19"/>
      <c r="G297" s="20"/>
      <c r="H297" s="158"/>
      <c r="I297" s="170" t="s">
        <v>11</v>
      </c>
      <c r="J297" s="172" t="s">
        <v>12</v>
      </c>
      <c r="K297" s="158"/>
      <c r="L297" s="158"/>
      <c r="M297" s="158"/>
      <c r="N297" s="158"/>
      <c r="O297" s="158"/>
      <c r="P297" s="14"/>
      <c r="Q297" s="15"/>
      <c r="R297" s="16"/>
    </row>
    <row r="298" spans="2:18" s="13" customFormat="1" ht="28.5" customHeight="1" thickBot="1">
      <c r="B298" s="159"/>
      <c r="C298" s="33" t="s">
        <v>6</v>
      </c>
      <c r="D298" s="21" t="s">
        <v>6</v>
      </c>
      <c r="E298" s="21" t="s">
        <v>6</v>
      </c>
      <c r="F298" s="21" t="s">
        <v>6</v>
      </c>
      <c r="G298" s="22" t="s">
        <v>6</v>
      </c>
      <c r="H298" s="159"/>
      <c r="I298" s="171"/>
      <c r="J298" s="173"/>
      <c r="K298" s="159"/>
      <c r="L298" s="159"/>
      <c r="M298" s="159"/>
      <c r="N298" s="159"/>
      <c r="O298" s="159"/>
      <c r="P298" s="23"/>
      <c r="Q298" s="15"/>
      <c r="R298" s="16"/>
    </row>
    <row r="299" spans="2:17" s="13" customFormat="1" ht="10.5" thickBot="1">
      <c r="B299" s="24">
        <v>1</v>
      </c>
      <c r="C299" s="25">
        <v>2</v>
      </c>
      <c r="D299" s="17">
        <v>3</v>
      </c>
      <c r="E299" s="18">
        <v>4</v>
      </c>
      <c r="F299" s="24">
        <v>5</v>
      </c>
      <c r="G299" s="25">
        <v>6</v>
      </c>
      <c r="H299" s="25">
        <v>7</v>
      </c>
      <c r="I299" s="25">
        <v>8</v>
      </c>
      <c r="J299" s="24">
        <v>9</v>
      </c>
      <c r="K299" s="17">
        <v>10</v>
      </c>
      <c r="L299" s="17">
        <v>11</v>
      </c>
      <c r="M299" s="26">
        <v>12</v>
      </c>
      <c r="N299" s="51">
        <v>13</v>
      </c>
      <c r="O299" s="50">
        <v>14</v>
      </c>
      <c r="P299" s="15"/>
      <c r="Q299" s="15"/>
    </row>
    <row r="300" spans="2:17" s="13" customFormat="1" ht="18" customHeight="1" thickBot="1">
      <c r="B300" s="186" t="s">
        <v>175</v>
      </c>
      <c r="C300" s="188"/>
      <c r="D300" s="190"/>
      <c r="E300" s="190"/>
      <c r="F300" s="218" t="s">
        <v>103</v>
      </c>
      <c r="G300" s="218"/>
      <c r="H300" s="88" t="s">
        <v>40</v>
      </c>
      <c r="I300" s="80" t="s">
        <v>0</v>
      </c>
      <c r="J300" s="54">
        <v>744</v>
      </c>
      <c r="K300" s="55">
        <v>100</v>
      </c>
      <c r="L300" s="17">
        <v>100</v>
      </c>
      <c r="M300" s="26">
        <v>5</v>
      </c>
      <c r="N300" s="54"/>
      <c r="O300" s="55"/>
      <c r="P300" s="56"/>
      <c r="Q300" s="56"/>
    </row>
    <row r="301" spans="2:17" s="13" customFormat="1" ht="25.5" customHeight="1" thickBot="1">
      <c r="B301" s="187"/>
      <c r="C301" s="189"/>
      <c r="D301" s="191"/>
      <c r="E301" s="191"/>
      <c r="F301" s="219"/>
      <c r="G301" s="219"/>
      <c r="H301" s="89" t="s">
        <v>41</v>
      </c>
      <c r="I301" s="90" t="s">
        <v>0</v>
      </c>
      <c r="J301" s="54">
        <v>744</v>
      </c>
      <c r="K301" s="17">
        <v>90</v>
      </c>
      <c r="L301" s="17">
        <v>100</v>
      </c>
      <c r="M301" s="26">
        <v>5</v>
      </c>
      <c r="N301" s="24"/>
      <c r="O301" s="17"/>
      <c r="P301" s="15"/>
      <c r="Q301" s="15"/>
    </row>
    <row r="302" spans="2:17" s="13" customFormat="1" ht="11.25" customHeight="1">
      <c r="B302" s="62"/>
      <c r="C302" s="15"/>
      <c r="D302" s="15"/>
      <c r="E302" s="15"/>
      <c r="F302" s="56"/>
      <c r="G302" s="56"/>
      <c r="H302" s="63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2:11" s="13" customFormat="1" ht="12.75" customHeight="1">
      <c r="B303" s="174" t="s">
        <v>53</v>
      </c>
      <c r="C303" s="175"/>
      <c r="D303" s="175"/>
      <c r="E303" s="175"/>
      <c r="F303" s="175"/>
      <c r="G303" s="175"/>
      <c r="H303" s="175"/>
      <c r="I303" s="175"/>
      <c r="K303" s="60"/>
    </row>
    <row r="304" s="13" customFormat="1" ht="10.5" thickBot="1">
      <c r="K304" s="60"/>
    </row>
    <row r="305" spans="2:16" s="13" customFormat="1" ht="12" customHeight="1" thickBot="1">
      <c r="B305" s="157" t="s">
        <v>130</v>
      </c>
      <c r="C305" s="160" t="s">
        <v>5</v>
      </c>
      <c r="D305" s="160"/>
      <c r="E305" s="161"/>
      <c r="F305" s="164" t="s">
        <v>7</v>
      </c>
      <c r="G305" s="161"/>
      <c r="H305" s="166" t="s">
        <v>15</v>
      </c>
      <c r="I305" s="167"/>
      <c r="J305" s="167"/>
      <c r="K305" s="167"/>
      <c r="L305" s="167"/>
      <c r="M305" s="167"/>
      <c r="N305" s="167"/>
      <c r="O305" s="168"/>
      <c r="P305" s="190" t="s">
        <v>54</v>
      </c>
    </row>
    <row r="306" spans="2:16" s="13" customFormat="1" ht="32.25" customHeight="1" thickBot="1">
      <c r="B306" s="158"/>
      <c r="C306" s="162"/>
      <c r="D306" s="162"/>
      <c r="E306" s="163"/>
      <c r="F306" s="165"/>
      <c r="G306" s="162"/>
      <c r="H306" s="157" t="s">
        <v>9</v>
      </c>
      <c r="I306" s="167" t="s">
        <v>10</v>
      </c>
      <c r="J306" s="168"/>
      <c r="K306" s="157" t="s">
        <v>48</v>
      </c>
      <c r="L306" s="157" t="s">
        <v>49</v>
      </c>
      <c r="M306" s="157" t="s">
        <v>50</v>
      </c>
      <c r="N306" s="157" t="s">
        <v>51</v>
      </c>
      <c r="O306" s="157" t="s">
        <v>52</v>
      </c>
      <c r="P306" s="217"/>
    </row>
    <row r="307" spans="2:16" s="13" customFormat="1" ht="11.25" customHeight="1" thickBot="1">
      <c r="B307" s="158"/>
      <c r="C307" s="26"/>
      <c r="D307" s="18"/>
      <c r="E307" s="17"/>
      <c r="F307" s="19"/>
      <c r="G307" s="20"/>
      <c r="H307" s="158"/>
      <c r="I307" s="170" t="s">
        <v>11</v>
      </c>
      <c r="J307" s="172" t="s">
        <v>12</v>
      </c>
      <c r="K307" s="158"/>
      <c r="L307" s="158"/>
      <c r="M307" s="158"/>
      <c r="N307" s="158"/>
      <c r="O307" s="158"/>
      <c r="P307" s="217"/>
    </row>
    <row r="308" spans="2:16" s="13" customFormat="1" ht="30" customHeight="1" thickBot="1">
      <c r="B308" s="159"/>
      <c r="C308" s="33" t="s">
        <v>6</v>
      </c>
      <c r="D308" s="21" t="s">
        <v>6</v>
      </c>
      <c r="E308" s="21" t="s">
        <v>6</v>
      </c>
      <c r="F308" s="21" t="s">
        <v>6</v>
      </c>
      <c r="G308" s="22" t="s">
        <v>6</v>
      </c>
      <c r="H308" s="159"/>
      <c r="I308" s="171"/>
      <c r="J308" s="173"/>
      <c r="K308" s="159"/>
      <c r="L308" s="159"/>
      <c r="M308" s="159"/>
      <c r="N308" s="159"/>
      <c r="O308" s="159"/>
      <c r="P308" s="191"/>
    </row>
    <row r="309" spans="2:16" s="13" customFormat="1" ht="10.5" customHeight="1" thickBot="1">
      <c r="B309" s="24">
        <v>1</v>
      </c>
      <c r="C309" s="25">
        <v>2</v>
      </c>
      <c r="D309" s="17">
        <v>3</v>
      </c>
      <c r="E309" s="18">
        <v>4</v>
      </c>
      <c r="F309" s="24">
        <v>5</v>
      </c>
      <c r="G309" s="25">
        <v>6</v>
      </c>
      <c r="H309" s="25">
        <v>7</v>
      </c>
      <c r="I309" s="25">
        <v>8</v>
      </c>
      <c r="J309" s="24">
        <v>9</v>
      </c>
      <c r="K309" s="17">
        <v>10</v>
      </c>
      <c r="L309" s="17">
        <v>11</v>
      </c>
      <c r="M309" s="49">
        <v>12</v>
      </c>
      <c r="N309" s="52">
        <v>13</v>
      </c>
      <c r="O309" s="48">
        <v>14</v>
      </c>
      <c r="P309" s="52">
        <v>15</v>
      </c>
    </row>
    <row r="310" spans="2:16" s="13" customFormat="1" ht="26.25" customHeight="1">
      <c r="B310" s="186" t="s">
        <v>175</v>
      </c>
      <c r="C310" s="188"/>
      <c r="D310" s="190"/>
      <c r="E310" s="190"/>
      <c r="F310" s="218" t="s">
        <v>103</v>
      </c>
      <c r="G310" s="223"/>
      <c r="H310" s="227" t="s">
        <v>104</v>
      </c>
      <c r="I310" s="229" t="s">
        <v>17</v>
      </c>
      <c r="J310" s="231">
        <v>792</v>
      </c>
      <c r="K310" s="218">
        <v>145</v>
      </c>
      <c r="L310" s="190">
        <v>154</v>
      </c>
      <c r="M310" s="190">
        <v>5</v>
      </c>
      <c r="N310" s="190"/>
      <c r="O310" s="225"/>
      <c r="P310" s="190"/>
    </row>
    <row r="311" spans="2:16" s="13" customFormat="1" ht="18.75" customHeight="1" thickBot="1">
      <c r="B311" s="187"/>
      <c r="C311" s="189"/>
      <c r="D311" s="191"/>
      <c r="E311" s="191"/>
      <c r="F311" s="219"/>
      <c r="G311" s="224"/>
      <c r="H311" s="228"/>
      <c r="I311" s="230"/>
      <c r="J311" s="232"/>
      <c r="K311" s="219"/>
      <c r="L311" s="191"/>
      <c r="M311" s="191"/>
      <c r="N311" s="191"/>
      <c r="O311" s="226"/>
      <c r="P311" s="191"/>
    </row>
    <row r="313" spans="2:16" s="13" customFormat="1" ht="12.75" customHeight="1">
      <c r="B313" s="58"/>
      <c r="C313" s="182" t="s">
        <v>113</v>
      </c>
      <c r="D313" s="182"/>
      <c r="E313" s="182"/>
      <c r="F313" s="182"/>
      <c r="G313" s="182"/>
      <c r="H313" s="182"/>
      <c r="I313" s="57"/>
      <c r="J313" s="57"/>
      <c r="K313" s="57"/>
      <c r="L313" s="16"/>
      <c r="M313" s="16"/>
      <c r="N313" s="23"/>
      <c r="O313" s="37" t="s">
        <v>28</v>
      </c>
      <c r="P313" s="38" t="s">
        <v>90</v>
      </c>
    </row>
    <row r="314" spans="2:16" s="13" customFormat="1" ht="10.5">
      <c r="B314" s="183" t="s">
        <v>67</v>
      </c>
      <c r="C314" s="184"/>
      <c r="D314" s="184"/>
      <c r="E314" s="184"/>
      <c r="F314" s="184"/>
      <c r="G314" s="184"/>
      <c r="H314" s="184"/>
      <c r="I314" s="184"/>
      <c r="J314" s="184"/>
      <c r="K314" s="184"/>
      <c r="L314" s="175"/>
      <c r="M314" s="175"/>
      <c r="N314" s="23"/>
      <c r="O314" s="59"/>
      <c r="P314" s="38"/>
    </row>
    <row r="315" spans="2:15" s="13" customFormat="1" ht="13.5" customHeight="1">
      <c r="B315" s="174" t="s">
        <v>68</v>
      </c>
      <c r="C315" s="175"/>
      <c r="D315" s="175"/>
      <c r="E315" s="175"/>
      <c r="F315" s="175"/>
      <c r="G315" s="175"/>
      <c r="H315" s="175"/>
      <c r="I315" s="175"/>
      <c r="J315" s="175"/>
      <c r="K315" s="175"/>
      <c r="L315" s="175"/>
      <c r="M315" s="175"/>
      <c r="N315" s="37"/>
      <c r="O315" s="40"/>
    </row>
    <row r="316" spans="2:16" s="13" customFormat="1" ht="17.25" customHeight="1">
      <c r="B316" s="174" t="s">
        <v>46</v>
      </c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85" t="s">
        <v>29</v>
      </c>
      <c r="O316" s="185"/>
      <c r="P316" s="201" t="s">
        <v>158</v>
      </c>
    </row>
    <row r="317" spans="2:16" s="13" customFormat="1" ht="15" customHeight="1">
      <c r="B317" s="174" t="s">
        <v>47</v>
      </c>
      <c r="C317" s="175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85"/>
      <c r="O317" s="185"/>
      <c r="P317" s="202"/>
    </row>
    <row r="318" s="13" customFormat="1" ht="13.5" customHeight="1" thickBot="1">
      <c r="K318" s="61"/>
    </row>
    <row r="319" spans="2:15" s="13" customFormat="1" ht="13.5" customHeight="1" thickBot="1">
      <c r="B319" s="157" t="s">
        <v>130</v>
      </c>
      <c r="C319" s="160" t="s">
        <v>5</v>
      </c>
      <c r="D319" s="160"/>
      <c r="E319" s="161"/>
      <c r="F319" s="164" t="s">
        <v>7</v>
      </c>
      <c r="G319" s="161"/>
      <c r="H319" s="178" t="s">
        <v>8</v>
      </c>
      <c r="I319" s="179"/>
      <c r="J319" s="179"/>
      <c r="K319" s="179"/>
      <c r="L319" s="179"/>
      <c r="M319" s="179"/>
      <c r="N319" s="179"/>
      <c r="O319" s="180"/>
    </row>
    <row r="320" spans="2:18" s="13" customFormat="1" ht="28.5" customHeight="1" thickBot="1">
      <c r="B320" s="158"/>
      <c r="C320" s="162"/>
      <c r="D320" s="162"/>
      <c r="E320" s="163"/>
      <c r="F320" s="165"/>
      <c r="G320" s="162"/>
      <c r="H320" s="157" t="s">
        <v>9</v>
      </c>
      <c r="I320" s="167" t="s">
        <v>10</v>
      </c>
      <c r="J320" s="168"/>
      <c r="K320" s="157" t="s">
        <v>48</v>
      </c>
      <c r="L320" s="157" t="s">
        <v>49</v>
      </c>
      <c r="M320" s="157" t="s">
        <v>50</v>
      </c>
      <c r="N320" s="157" t="s">
        <v>51</v>
      </c>
      <c r="O320" s="157" t="s">
        <v>52</v>
      </c>
      <c r="P320" s="14"/>
      <c r="Q320" s="15"/>
      <c r="R320" s="16"/>
    </row>
    <row r="321" spans="2:18" s="13" customFormat="1" ht="13.5" customHeight="1" thickBot="1">
      <c r="B321" s="158"/>
      <c r="C321" s="26"/>
      <c r="D321" s="18"/>
      <c r="E321" s="17"/>
      <c r="F321" s="19"/>
      <c r="G321" s="20"/>
      <c r="H321" s="158"/>
      <c r="I321" s="170" t="s">
        <v>11</v>
      </c>
      <c r="J321" s="172" t="s">
        <v>12</v>
      </c>
      <c r="K321" s="158"/>
      <c r="L321" s="158"/>
      <c r="M321" s="158"/>
      <c r="N321" s="158"/>
      <c r="O321" s="158"/>
      <c r="P321" s="14"/>
      <c r="Q321" s="15"/>
      <c r="R321" s="16"/>
    </row>
    <row r="322" spans="2:18" s="13" customFormat="1" ht="30" customHeight="1" thickBot="1">
      <c r="B322" s="159"/>
      <c r="C322" s="33" t="s">
        <v>6</v>
      </c>
      <c r="D322" s="21" t="s">
        <v>6</v>
      </c>
      <c r="E322" s="21" t="s">
        <v>6</v>
      </c>
      <c r="F322" s="21" t="s">
        <v>6</v>
      </c>
      <c r="G322" s="22" t="s">
        <v>6</v>
      </c>
      <c r="H322" s="159"/>
      <c r="I322" s="171"/>
      <c r="J322" s="173"/>
      <c r="K322" s="159"/>
      <c r="L322" s="159"/>
      <c r="M322" s="159"/>
      <c r="N322" s="159"/>
      <c r="O322" s="159"/>
      <c r="P322" s="23"/>
      <c r="Q322" s="15"/>
      <c r="R322" s="16"/>
    </row>
    <row r="323" spans="2:17" s="13" customFormat="1" ht="10.5" thickBot="1">
      <c r="B323" s="24">
        <v>1</v>
      </c>
      <c r="C323" s="25">
        <v>2</v>
      </c>
      <c r="D323" s="17">
        <v>3</v>
      </c>
      <c r="E323" s="18">
        <v>4</v>
      </c>
      <c r="F323" s="24">
        <v>5</v>
      </c>
      <c r="G323" s="25">
        <v>6</v>
      </c>
      <c r="H323" s="25">
        <v>7</v>
      </c>
      <c r="I323" s="25">
        <v>8</v>
      </c>
      <c r="J323" s="24">
        <v>9</v>
      </c>
      <c r="K323" s="17">
        <v>10</v>
      </c>
      <c r="L323" s="17">
        <v>11</v>
      </c>
      <c r="M323" s="26">
        <v>12</v>
      </c>
      <c r="N323" s="46">
        <v>13</v>
      </c>
      <c r="O323" s="47">
        <v>14</v>
      </c>
      <c r="P323" s="15"/>
      <c r="Q323" s="15"/>
    </row>
    <row r="324" spans="2:17" s="13" customFormat="1" ht="42.75" customHeight="1" thickBot="1">
      <c r="B324" s="76" t="s">
        <v>157</v>
      </c>
      <c r="C324" s="25" t="s">
        <v>71</v>
      </c>
      <c r="D324" s="17" t="s">
        <v>71</v>
      </c>
      <c r="E324" s="17" t="s">
        <v>76</v>
      </c>
      <c r="F324" s="78" t="s">
        <v>13</v>
      </c>
      <c r="G324" s="142" t="s">
        <v>85</v>
      </c>
      <c r="H324" s="139" t="s">
        <v>82</v>
      </c>
      <c r="I324" s="138" t="s">
        <v>0</v>
      </c>
      <c r="J324" s="24">
        <v>744</v>
      </c>
      <c r="K324" s="17">
        <v>0</v>
      </c>
      <c r="L324" s="17">
        <v>0</v>
      </c>
      <c r="M324" s="26"/>
      <c r="N324" s="24"/>
      <c r="O324" s="17"/>
      <c r="P324" s="15"/>
      <c r="Q324" s="15"/>
    </row>
    <row r="325" spans="2:17" s="13" customFormat="1" ht="9.75" customHeight="1">
      <c r="B325" s="62"/>
      <c r="C325" s="15"/>
      <c r="D325" s="15"/>
      <c r="E325" s="15"/>
      <c r="F325" s="56"/>
      <c r="G325" s="56"/>
      <c r="H325" s="63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2:11" s="13" customFormat="1" ht="10.5">
      <c r="B326" s="174" t="s">
        <v>53</v>
      </c>
      <c r="C326" s="175"/>
      <c r="D326" s="175"/>
      <c r="E326" s="175"/>
      <c r="F326" s="175"/>
      <c r="G326" s="175"/>
      <c r="H326" s="175"/>
      <c r="I326" s="175"/>
      <c r="K326" s="60"/>
    </row>
    <row r="327" s="13" customFormat="1" ht="10.5" thickBot="1">
      <c r="K327" s="60"/>
    </row>
    <row r="328" spans="2:16" s="13" customFormat="1" ht="12" customHeight="1" thickBot="1">
      <c r="B328" s="157" t="s">
        <v>130</v>
      </c>
      <c r="C328" s="160" t="s">
        <v>5</v>
      </c>
      <c r="D328" s="160"/>
      <c r="E328" s="161"/>
      <c r="F328" s="164" t="s">
        <v>7</v>
      </c>
      <c r="G328" s="161"/>
      <c r="H328" s="166" t="s">
        <v>15</v>
      </c>
      <c r="I328" s="167"/>
      <c r="J328" s="167"/>
      <c r="K328" s="167"/>
      <c r="L328" s="167"/>
      <c r="M328" s="167"/>
      <c r="N328" s="167"/>
      <c r="O328" s="168"/>
      <c r="P328" s="157" t="s">
        <v>54</v>
      </c>
    </row>
    <row r="329" spans="2:16" s="13" customFormat="1" ht="33.75" customHeight="1" thickBot="1">
      <c r="B329" s="158"/>
      <c r="C329" s="162"/>
      <c r="D329" s="162"/>
      <c r="E329" s="163"/>
      <c r="F329" s="165"/>
      <c r="G329" s="162"/>
      <c r="H329" s="157" t="s">
        <v>9</v>
      </c>
      <c r="I329" s="167" t="s">
        <v>10</v>
      </c>
      <c r="J329" s="168"/>
      <c r="K329" s="157" t="s">
        <v>48</v>
      </c>
      <c r="L329" s="157" t="s">
        <v>49</v>
      </c>
      <c r="M329" s="157" t="s">
        <v>50</v>
      </c>
      <c r="N329" s="157" t="s">
        <v>51</v>
      </c>
      <c r="O329" s="157" t="s">
        <v>52</v>
      </c>
      <c r="P329" s="158"/>
    </row>
    <row r="330" spans="2:16" s="13" customFormat="1" ht="12.75" customHeight="1" thickBot="1">
      <c r="B330" s="158"/>
      <c r="C330" s="26"/>
      <c r="D330" s="18"/>
      <c r="E330" s="17"/>
      <c r="F330" s="19"/>
      <c r="G330" s="20"/>
      <c r="H330" s="158"/>
      <c r="I330" s="170" t="s">
        <v>11</v>
      </c>
      <c r="J330" s="172" t="s">
        <v>12</v>
      </c>
      <c r="K330" s="158"/>
      <c r="L330" s="158"/>
      <c r="M330" s="158"/>
      <c r="N330" s="158"/>
      <c r="O330" s="158"/>
      <c r="P330" s="158"/>
    </row>
    <row r="331" spans="2:16" s="13" customFormat="1" ht="30.75" customHeight="1" thickBot="1">
      <c r="B331" s="159"/>
      <c r="C331" s="33" t="s">
        <v>6</v>
      </c>
      <c r="D331" s="21" t="s">
        <v>6</v>
      </c>
      <c r="E331" s="21" t="s">
        <v>6</v>
      </c>
      <c r="F331" s="21" t="s">
        <v>6</v>
      </c>
      <c r="G331" s="22" t="s">
        <v>6</v>
      </c>
      <c r="H331" s="159"/>
      <c r="I331" s="171"/>
      <c r="J331" s="173"/>
      <c r="K331" s="159"/>
      <c r="L331" s="159"/>
      <c r="M331" s="159"/>
      <c r="N331" s="159"/>
      <c r="O331" s="159"/>
      <c r="P331" s="159"/>
    </row>
    <row r="332" spans="2:16" s="13" customFormat="1" ht="11.25" customHeight="1" thickBot="1">
      <c r="B332" s="24">
        <v>1</v>
      </c>
      <c r="C332" s="25">
        <v>2</v>
      </c>
      <c r="D332" s="17">
        <v>3</v>
      </c>
      <c r="E332" s="18">
        <v>4</v>
      </c>
      <c r="F332" s="24">
        <v>5</v>
      </c>
      <c r="G332" s="25">
        <v>6</v>
      </c>
      <c r="H332" s="25">
        <v>7</v>
      </c>
      <c r="I332" s="25">
        <v>8</v>
      </c>
      <c r="J332" s="24">
        <v>9</v>
      </c>
      <c r="K332" s="17">
        <v>10</v>
      </c>
      <c r="L332" s="17">
        <v>11</v>
      </c>
      <c r="M332" s="26">
        <v>12</v>
      </c>
      <c r="N332" s="29">
        <v>13</v>
      </c>
      <c r="O332" s="31">
        <v>14</v>
      </c>
      <c r="P332" s="17">
        <v>15</v>
      </c>
    </row>
    <row r="333" spans="2:16" s="13" customFormat="1" ht="18" customHeight="1" thickBot="1">
      <c r="B333" s="186" t="s">
        <v>157</v>
      </c>
      <c r="C333" s="188" t="s">
        <v>71</v>
      </c>
      <c r="D333" s="188" t="s">
        <v>71</v>
      </c>
      <c r="E333" s="190" t="s">
        <v>76</v>
      </c>
      <c r="F333" s="192" t="s">
        <v>13</v>
      </c>
      <c r="G333" s="194" t="s">
        <v>85</v>
      </c>
      <c r="H333" s="69" t="s">
        <v>16</v>
      </c>
      <c r="I333" s="70" t="s">
        <v>17</v>
      </c>
      <c r="J333" s="71">
        <v>792</v>
      </c>
      <c r="K333" s="71">
        <v>0</v>
      </c>
      <c r="L333" s="75">
        <v>0</v>
      </c>
      <c r="M333" s="75"/>
      <c r="N333" s="75"/>
      <c r="O333" s="75"/>
      <c r="P333" s="75"/>
    </row>
    <row r="334" spans="2:16" s="13" customFormat="1" ht="23.25" customHeight="1" thickBot="1">
      <c r="B334" s="187"/>
      <c r="C334" s="189"/>
      <c r="D334" s="189"/>
      <c r="E334" s="191"/>
      <c r="F334" s="193"/>
      <c r="G334" s="204"/>
      <c r="H334" s="72" t="s">
        <v>77</v>
      </c>
      <c r="I334" s="73" t="s">
        <v>78</v>
      </c>
      <c r="J334" s="74">
        <v>540</v>
      </c>
      <c r="K334" s="74">
        <v>0</v>
      </c>
      <c r="L334" s="19">
        <v>0</v>
      </c>
      <c r="M334" s="19"/>
      <c r="N334" s="19"/>
      <c r="O334" s="19"/>
      <c r="P334" s="19"/>
    </row>
    <row r="335" spans="2:14" s="13" customFormat="1" ht="11.25" customHeight="1">
      <c r="B335" s="15"/>
      <c r="C335" s="15"/>
      <c r="D335" s="15"/>
      <c r="E335" s="15"/>
      <c r="F335" s="56"/>
      <c r="G335" s="56"/>
      <c r="H335" s="56"/>
      <c r="I335" s="56"/>
      <c r="J335" s="56"/>
      <c r="K335" s="56"/>
      <c r="L335" s="15"/>
      <c r="M335" s="15"/>
      <c r="N335" s="15"/>
    </row>
    <row r="336" spans="2:16" s="13" customFormat="1" ht="12.75" customHeight="1">
      <c r="B336" s="58"/>
      <c r="C336" s="182" t="s">
        <v>114</v>
      </c>
      <c r="D336" s="182"/>
      <c r="E336" s="182"/>
      <c r="F336" s="182"/>
      <c r="G336" s="182"/>
      <c r="H336" s="182"/>
      <c r="I336" s="57"/>
      <c r="J336" s="57"/>
      <c r="K336" s="57"/>
      <c r="L336" s="16"/>
      <c r="M336" s="16"/>
      <c r="N336" s="23"/>
      <c r="O336" s="37" t="s">
        <v>28</v>
      </c>
      <c r="P336" s="38" t="s">
        <v>90</v>
      </c>
    </row>
    <row r="337" spans="2:16" s="13" customFormat="1" ht="10.5">
      <c r="B337" s="183" t="s">
        <v>67</v>
      </c>
      <c r="C337" s="184"/>
      <c r="D337" s="184"/>
      <c r="E337" s="184"/>
      <c r="F337" s="184"/>
      <c r="G337" s="184"/>
      <c r="H337" s="184"/>
      <c r="I337" s="184"/>
      <c r="J337" s="184"/>
      <c r="K337" s="184"/>
      <c r="L337" s="175"/>
      <c r="M337" s="175"/>
      <c r="N337" s="23"/>
      <c r="O337" s="59"/>
      <c r="P337" s="38"/>
    </row>
    <row r="338" spans="2:15" s="13" customFormat="1" ht="13.5" customHeight="1">
      <c r="B338" s="174" t="s">
        <v>68</v>
      </c>
      <c r="C338" s="175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  <c r="N338" s="37"/>
      <c r="O338" s="40"/>
    </row>
    <row r="339" spans="2:16" s="13" customFormat="1" ht="17.25" customHeight="1">
      <c r="B339" s="174" t="s">
        <v>46</v>
      </c>
      <c r="C339" s="175"/>
      <c r="D339" s="175"/>
      <c r="E339" s="175"/>
      <c r="F339" s="175"/>
      <c r="G339" s="175"/>
      <c r="H339" s="175"/>
      <c r="I339" s="175"/>
      <c r="J339" s="175"/>
      <c r="K339" s="175"/>
      <c r="L339" s="175"/>
      <c r="M339" s="175"/>
      <c r="N339" s="185" t="s">
        <v>29</v>
      </c>
      <c r="O339" s="185"/>
      <c r="P339" s="201" t="s">
        <v>158</v>
      </c>
    </row>
    <row r="340" spans="2:16" s="13" customFormat="1" ht="15" customHeight="1">
      <c r="B340" s="174" t="s">
        <v>47</v>
      </c>
      <c r="C340" s="175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185"/>
      <c r="O340" s="185"/>
      <c r="P340" s="202"/>
    </row>
    <row r="341" s="13" customFormat="1" ht="13.5" customHeight="1" thickBot="1">
      <c r="K341" s="61"/>
    </row>
    <row r="342" spans="2:15" s="13" customFormat="1" ht="13.5" customHeight="1" thickBot="1">
      <c r="B342" s="157" t="s">
        <v>130</v>
      </c>
      <c r="C342" s="160" t="s">
        <v>5</v>
      </c>
      <c r="D342" s="160"/>
      <c r="E342" s="161"/>
      <c r="F342" s="164" t="s">
        <v>7</v>
      </c>
      <c r="G342" s="161"/>
      <c r="H342" s="178" t="s">
        <v>8</v>
      </c>
      <c r="I342" s="179"/>
      <c r="J342" s="179"/>
      <c r="K342" s="179"/>
      <c r="L342" s="179"/>
      <c r="M342" s="179"/>
      <c r="N342" s="179"/>
      <c r="O342" s="180"/>
    </row>
    <row r="343" spans="2:18" s="13" customFormat="1" ht="28.5" customHeight="1" thickBot="1">
      <c r="B343" s="158"/>
      <c r="C343" s="162"/>
      <c r="D343" s="162"/>
      <c r="E343" s="163"/>
      <c r="F343" s="165"/>
      <c r="G343" s="162"/>
      <c r="H343" s="157" t="s">
        <v>9</v>
      </c>
      <c r="I343" s="167" t="s">
        <v>10</v>
      </c>
      <c r="J343" s="168"/>
      <c r="K343" s="157" t="s">
        <v>48</v>
      </c>
      <c r="L343" s="157" t="s">
        <v>49</v>
      </c>
      <c r="M343" s="157" t="s">
        <v>50</v>
      </c>
      <c r="N343" s="157" t="s">
        <v>51</v>
      </c>
      <c r="O343" s="157" t="s">
        <v>52</v>
      </c>
      <c r="P343" s="14"/>
      <c r="Q343" s="15"/>
      <c r="R343" s="16"/>
    </row>
    <row r="344" spans="2:18" s="13" customFormat="1" ht="13.5" customHeight="1" thickBot="1">
      <c r="B344" s="158"/>
      <c r="C344" s="26"/>
      <c r="D344" s="18"/>
      <c r="E344" s="17"/>
      <c r="F344" s="19"/>
      <c r="G344" s="20"/>
      <c r="H344" s="158"/>
      <c r="I344" s="170" t="s">
        <v>11</v>
      </c>
      <c r="J344" s="172" t="s">
        <v>12</v>
      </c>
      <c r="K344" s="158"/>
      <c r="L344" s="158"/>
      <c r="M344" s="158"/>
      <c r="N344" s="158"/>
      <c r="O344" s="158"/>
      <c r="P344" s="14"/>
      <c r="Q344" s="15"/>
      <c r="R344" s="16"/>
    </row>
    <row r="345" spans="2:18" s="13" customFormat="1" ht="30.75" customHeight="1" thickBot="1">
      <c r="B345" s="159"/>
      <c r="C345" s="33" t="s">
        <v>6</v>
      </c>
      <c r="D345" s="21" t="s">
        <v>6</v>
      </c>
      <c r="E345" s="21" t="s">
        <v>6</v>
      </c>
      <c r="F345" s="21" t="s">
        <v>6</v>
      </c>
      <c r="G345" s="22" t="s">
        <v>6</v>
      </c>
      <c r="H345" s="159"/>
      <c r="I345" s="171"/>
      <c r="J345" s="173"/>
      <c r="K345" s="159"/>
      <c r="L345" s="159"/>
      <c r="M345" s="159"/>
      <c r="N345" s="159"/>
      <c r="O345" s="159"/>
      <c r="P345" s="23"/>
      <c r="Q345" s="15"/>
      <c r="R345" s="16"/>
    </row>
    <row r="346" spans="2:17" s="13" customFormat="1" ht="10.5" thickBot="1">
      <c r="B346" s="24">
        <v>1</v>
      </c>
      <c r="C346" s="25">
        <v>2</v>
      </c>
      <c r="D346" s="17">
        <v>3</v>
      </c>
      <c r="E346" s="18">
        <v>4</v>
      </c>
      <c r="F346" s="24">
        <v>5</v>
      </c>
      <c r="G346" s="25">
        <v>6</v>
      </c>
      <c r="H346" s="25">
        <v>7</v>
      </c>
      <c r="I346" s="25">
        <v>8</v>
      </c>
      <c r="J346" s="24">
        <v>9</v>
      </c>
      <c r="K346" s="17">
        <v>10</v>
      </c>
      <c r="L346" s="17">
        <v>11</v>
      </c>
      <c r="M346" s="26">
        <v>12</v>
      </c>
      <c r="N346" s="46">
        <v>13</v>
      </c>
      <c r="O346" s="47">
        <v>14</v>
      </c>
      <c r="P346" s="15"/>
      <c r="Q346" s="15"/>
    </row>
    <row r="347" spans="2:17" s="13" customFormat="1" ht="43.5" customHeight="1" thickBot="1">
      <c r="B347" s="76" t="s">
        <v>159</v>
      </c>
      <c r="C347" s="77" t="s">
        <v>71</v>
      </c>
      <c r="D347" s="17" t="s">
        <v>71</v>
      </c>
      <c r="E347" s="17" t="s">
        <v>76</v>
      </c>
      <c r="F347" s="78" t="s">
        <v>13</v>
      </c>
      <c r="G347" s="142" t="s">
        <v>72</v>
      </c>
      <c r="H347" s="79" t="s">
        <v>82</v>
      </c>
      <c r="I347" s="66" t="s">
        <v>0</v>
      </c>
      <c r="J347" s="24">
        <v>744</v>
      </c>
      <c r="K347" s="17">
        <v>95</v>
      </c>
      <c r="L347" s="17">
        <v>100</v>
      </c>
      <c r="M347" s="26">
        <v>5</v>
      </c>
      <c r="N347" s="24"/>
      <c r="O347" s="17"/>
      <c r="P347" s="15"/>
      <c r="Q347" s="15"/>
    </row>
    <row r="348" spans="2:17" s="13" customFormat="1" ht="9.75" customHeight="1">
      <c r="B348" s="62"/>
      <c r="C348" s="15"/>
      <c r="D348" s="15"/>
      <c r="E348" s="15"/>
      <c r="F348" s="56"/>
      <c r="G348" s="56"/>
      <c r="H348" s="63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2:11" s="13" customFormat="1" ht="10.5">
      <c r="B349" s="174" t="s">
        <v>53</v>
      </c>
      <c r="C349" s="175"/>
      <c r="D349" s="175"/>
      <c r="E349" s="175"/>
      <c r="F349" s="175"/>
      <c r="G349" s="175"/>
      <c r="H349" s="175"/>
      <c r="I349" s="175"/>
      <c r="K349" s="60"/>
    </row>
    <row r="350" s="13" customFormat="1" ht="10.5" thickBot="1">
      <c r="K350" s="60"/>
    </row>
    <row r="351" spans="2:16" s="13" customFormat="1" ht="12" customHeight="1" thickBot="1">
      <c r="B351" s="157" t="s">
        <v>130</v>
      </c>
      <c r="C351" s="160" t="s">
        <v>5</v>
      </c>
      <c r="D351" s="160"/>
      <c r="E351" s="161"/>
      <c r="F351" s="164" t="s">
        <v>7</v>
      </c>
      <c r="G351" s="161"/>
      <c r="H351" s="166" t="s">
        <v>15</v>
      </c>
      <c r="I351" s="167"/>
      <c r="J351" s="167"/>
      <c r="K351" s="167"/>
      <c r="L351" s="167"/>
      <c r="M351" s="167"/>
      <c r="N351" s="167"/>
      <c r="O351" s="168"/>
      <c r="P351" s="157" t="s">
        <v>54</v>
      </c>
    </row>
    <row r="352" spans="2:16" s="13" customFormat="1" ht="31.5" customHeight="1" thickBot="1">
      <c r="B352" s="158"/>
      <c r="C352" s="162"/>
      <c r="D352" s="162"/>
      <c r="E352" s="163"/>
      <c r="F352" s="165"/>
      <c r="G352" s="162"/>
      <c r="H352" s="157" t="s">
        <v>9</v>
      </c>
      <c r="I352" s="167" t="s">
        <v>10</v>
      </c>
      <c r="J352" s="168"/>
      <c r="K352" s="157" t="s">
        <v>48</v>
      </c>
      <c r="L352" s="157" t="s">
        <v>49</v>
      </c>
      <c r="M352" s="157" t="s">
        <v>50</v>
      </c>
      <c r="N352" s="157" t="s">
        <v>51</v>
      </c>
      <c r="O352" s="157" t="s">
        <v>52</v>
      </c>
      <c r="P352" s="158"/>
    </row>
    <row r="353" spans="2:16" s="13" customFormat="1" ht="12.75" customHeight="1" thickBot="1">
      <c r="B353" s="158"/>
      <c r="C353" s="26"/>
      <c r="D353" s="18"/>
      <c r="E353" s="17"/>
      <c r="F353" s="19"/>
      <c r="G353" s="20"/>
      <c r="H353" s="158"/>
      <c r="I353" s="170" t="s">
        <v>11</v>
      </c>
      <c r="J353" s="172" t="s">
        <v>12</v>
      </c>
      <c r="K353" s="158"/>
      <c r="L353" s="158"/>
      <c r="M353" s="158"/>
      <c r="N353" s="158"/>
      <c r="O353" s="158"/>
      <c r="P353" s="158"/>
    </row>
    <row r="354" spans="2:16" s="13" customFormat="1" ht="28.5" customHeight="1" thickBot="1">
      <c r="B354" s="159"/>
      <c r="C354" s="33" t="s">
        <v>6</v>
      </c>
      <c r="D354" s="21" t="s">
        <v>6</v>
      </c>
      <c r="E354" s="21" t="s">
        <v>6</v>
      </c>
      <c r="F354" s="21" t="s">
        <v>6</v>
      </c>
      <c r="G354" s="22" t="s">
        <v>6</v>
      </c>
      <c r="H354" s="159"/>
      <c r="I354" s="171"/>
      <c r="J354" s="173"/>
      <c r="K354" s="159"/>
      <c r="L354" s="159"/>
      <c r="M354" s="159"/>
      <c r="N354" s="159"/>
      <c r="O354" s="159"/>
      <c r="P354" s="159"/>
    </row>
    <row r="355" spans="2:16" s="13" customFormat="1" ht="11.25" customHeight="1" thickBot="1">
      <c r="B355" s="24">
        <v>1</v>
      </c>
      <c r="C355" s="25">
        <v>2</v>
      </c>
      <c r="D355" s="17">
        <v>3</v>
      </c>
      <c r="E355" s="18">
        <v>4</v>
      </c>
      <c r="F355" s="24">
        <v>5</v>
      </c>
      <c r="G355" s="25">
        <v>6</v>
      </c>
      <c r="H355" s="25">
        <v>7</v>
      </c>
      <c r="I355" s="25">
        <v>8</v>
      </c>
      <c r="J355" s="24">
        <v>9</v>
      </c>
      <c r="K355" s="17">
        <v>10</v>
      </c>
      <c r="L355" s="17">
        <v>11</v>
      </c>
      <c r="M355" s="26">
        <v>12</v>
      </c>
      <c r="N355" s="29">
        <v>13</v>
      </c>
      <c r="O355" s="31">
        <v>14</v>
      </c>
      <c r="P355" s="17">
        <v>15</v>
      </c>
    </row>
    <row r="356" spans="2:16" s="13" customFormat="1" ht="16.5" customHeight="1" thickBot="1">
      <c r="B356" s="186" t="s">
        <v>159</v>
      </c>
      <c r="C356" s="188" t="s">
        <v>71</v>
      </c>
      <c r="D356" s="190" t="s">
        <v>71</v>
      </c>
      <c r="E356" s="190" t="s">
        <v>76</v>
      </c>
      <c r="F356" s="192" t="s">
        <v>13</v>
      </c>
      <c r="G356" s="194" t="s">
        <v>72</v>
      </c>
      <c r="H356" s="69" t="s">
        <v>16</v>
      </c>
      <c r="I356" s="70" t="s">
        <v>17</v>
      </c>
      <c r="J356" s="71">
        <v>792</v>
      </c>
      <c r="K356" s="71">
        <v>36</v>
      </c>
      <c r="L356" s="75">
        <v>34</v>
      </c>
      <c r="M356" s="75">
        <v>5</v>
      </c>
      <c r="N356" s="75"/>
      <c r="O356" s="75"/>
      <c r="P356" s="75"/>
    </row>
    <row r="357" spans="2:16" s="13" customFormat="1" ht="26.25" customHeight="1" thickBot="1">
      <c r="B357" s="187"/>
      <c r="C357" s="189"/>
      <c r="D357" s="191"/>
      <c r="E357" s="191"/>
      <c r="F357" s="193"/>
      <c r="G357" s="195"/>
      <c r="H357" s="72" t="s">
        <v>77</v>
      </c>
      <c r="I357" s="73" t="s">
        <v>78</v>
      </c>
      <c r="J357" s="74">
        <v>540</v>
      </c>
      <c r="K357" s="74">
        <f>K356*180</f>
        <v>6480</v>
      </c>
      <c r="L357" s="19">
        <v>7267</v>
      </c>
      <c r="M357" s="19">
        <v>5</v>
      </c>
      <c r="N357" s="19"/>
      <c r="O357" s="19"/>
      <c r="P357" s="19"/>
    </row>
    <row r="358" spans="2:14" s="13" customFormat="1" ht="12" customHeight="1">
      <c r="B358" s="15"/>
      <c r="C358" s="15"/>
      <c r="D358" s="15"/>
      <c r="E358" s="15"/>
      <c r="F358" s="56"/>
      <c r="G358" s="56"/>
      <c r="H358" s="56"/>
      <c r="I358" s="56"/>
      <c r="J358" s="56"/>
      <c r="K358" s="56"/>
      <c r="L358" s="15"/>
      <c r="M358" s="15"/>
      <c r="N358" s="15"/>
    </row>
    <row r="359" spans="2:16" s="13" customFormat="1" ht="12.75" customHeight="1">
      <c r="B359" s="58"/>
      <c r="C359" s="182" t="s">
        <v>115</v>
      </c>
      <c r="D359" s="182"/>
      <c r="E359" s="182"/>
      <c r="F359" s="182"/>
      <c r="G359" s="182"/>
      <c r="H359" s="182"/>
      <c r="I359" s="57"/>
      <c r="J359" s="57"/>
      <c r="K359" s="57"/>
      <c r="L359" s="16"/>
      <c r="M359" s="16"/>
      <c r="N359" s="23"/>
      <c r="O359" s="37" t="s">
        <v>28</v>
      </c>
      <c r="P359" s="38" t="s">
        <v>90</v>
      </c>
    </row>
    <row r="360" spans="2:16" s="13" customFormat="1" ht="10.5">
      <c r="B360" s="183" t="s">
        <v>67</v>
      </c>
      <c r="C360" s="184"/>
      <c r="D360" s="184"/>
      <c r="E360" s="184"/>
      <c r="F360" s="184"/>
      <c r="G360" s="184"/>
      <c r="H360" s="184"/>
      <c r="I360" s="184"/>
      <c r="J360" s="184"/>
      <c r="K360" s="184"/>
      <c r="L360" s="175"/>
      <c r="M360" s="175"/>
      <c r="N360" s="23"/>
      <c r="O360" s="59"/>
      <c r="P360" s="38"/>
    </row>
    <row r="361" spans="2:15" s="13" customFormat="1" ht="13.5" customHeight="1">
      <c r="B361" s="174" t="s">
        <v>68</v>
      </c>
      <c r="C361" s="175"/>
      <c r="D361" s="175"/>
      <c r="E361" s="175"/>
      <c r="F361" s="175"/>
      <c r="G361" s="175"/>
      <c r="H361" s="175"/>
      <c r="I361" s="175"/>
      <c r="J361" s="175"/>
      <c r="K361" s="175"/>
      <c r="L361" s="175"/>
      <c r="M361" s="175"/>
      <c r="N361" s="37"/>
      <c r="O361" s="40"/>
    </row>
    <row r="362" spans="2:16" s="13" customFormat="1" ht="17.25" customHeight="1">
      <c r="B362" s="174" t="s">
        <v>46</v>
      </c>
      <c r="C362" s="175"/>
      <c r="D362" s="175"/>
      <c r="E362" s="175"/>
      <c r="F362" s="175"/>
      <c r="G362" s="175"/>
      <c r="H362" s="175"/>
      <c r="I362" s="175"/>
      <c r="J362" s="175"/>
      <c r="K362" s="175"/>
      <c r="L362" s="175"/>
      <c r="M362" s="175"/>
      <c r="N362" s="185" t="s">
        <v>29</v>
      </c>
      <c r="O362" s="185"/>
      <c r="P362" s="201" t="s">
        <v>158</v>
      </c>
    </row>
    <row r="363" spans="2:16" s="13" customFormat="1" ht="15" customHeight="1">
      <c r="B363" s="174" t="s">
        <v>47</v>
      </c>
      <c r="C363" s="175"/>
      <c r="D363" s="175"/>
      <c r="E363" s="175"/>
      <c r="F363" s="175"/>
      <c r="G363" s="175"/>
      <c r="H363" s="175"/>
      <c r="I363" s="175"/>
      <c r="J363" s="175"/>
      <c r="K363" s="175"/>
      <c r="L363" s="175"/>
      <c r="M363" s="175"/>
      <c r="N363" s="185"/>
      <c r="O363" s="185"/>
      <c r="P363" s="202"/>
    </row>
    <row r="364" s="13" customFormat="1" ht="13.5" customHeight="1" thickBot="1">
      <c r="K364" s="61"/>
    </row>
    <row r="365" spans="2:15" s="13" customFormat="1" ht="13.5" customHeight="1" thickBot="1">
      <c r="B365" s="157" t="s">
        <v>130</v>
      </c>
      <c r="C365" s="160" t="s">
        <v>5</v>
      </c>
      <c r="D365" s="160"/>
      <c r="E365" s="161"/>
      <c r="F365" s="164" t="s">
        <v>7</v>
      </c>
      <c r="G365" s="161"/>
      <c r="H365" s="178" t="s">
        <v>8</v>
      </c>
      <c r="I365" s="179"/>
      <c r="J365" s="179"/>
      <c r="K365" s="179"/>
      <c r="L365" s="179"/>
      <c r="M365" s="179"/>
      <c r="N365" s="179"/>
      <c r="O365" s="180"/>
    </row>
    <row r="366" spans="2:18" s="13" customFormat="1" ht="30" customHeight="1" thickBot="1">
      <c r="B366" s="158"/>
      <c r="C366" s="162"/>
      <c r="D366" s="162"/>
      <c r="E366" s="163"/>
      <c r="F366" s="165"/>
      <c r="G366" s="162"/>
      <c r="H366" s="157" t="s">
        <v>9</v>
      </c>
      <c r="I366" s="167" t="s">
        <v>10</v>
      </c>
      <c r="J366" s="168"/>
      <c r="K366" s="157" t="s">
        <v>48</v>
      </c>
      <c r="L366" s="157" t="s">
        <v>49</v>
      </c>
      <c r="M366" s="157" t="s">
        <v>50</v>
      </c>
      <c r="N366" s="157" t="s">
        <v>51</v>
      </c>
      <c r="O366" s="157" t="s">
        <v>52</v>
      </c>
      <c r="P366" s="14"/>
      <c r="Q366" s="15"/>
      <c r="R366" s="16"/>
    </row>
    <row r="367" spans="2:18" s="13" customFormat="1" ht="13.5" customHeight="1" thickBot="1">
      <c r="B367" s="158"/>
      <c r="C367" s="26"/>
      <c r="D367" s="18"/>
      <c r="E367" s="17"/>
      <c r="F367" s="19"/>
      <c r="G367" s="20"/>
      <c r="H367" s="158"/>
      <c r="I367" s="170" t="s">
        <v>11</v>
      </c>
      <c r="J367" s="172" t="s">
        <v>12</v>
      </c>
      <c r="K367" s="158"/>
      <c r="L367" s="158"/>
      <c r="M367" s="158"/>
      <c r="N367" s="158"/>
      <c r="O367" s="158"/>
      <c r="P367" s="14"/>
      <c r="Q367" s="15"/>
      <c r="R367" s="16"/>
    </row>
    <row r="368" spans="2:18" s="13" customFormat="1" ht="30" customHeight="1" thickBot="1">
      <c r="B368" s="159"/>
      <c r="C368" s="33" t="s">
        <v>6</v>
      </c>
      <c r="D368" s="21" t="s">
        <v>6</v>
      </c>
      <c r="E368" s="21" t="s">
        <v>6</v>
      </c>
      <c r="F368" s="21" t="s">
        <v>6</v>
      </c>
      <c r="G368" s="22" t="s">
        <v>6</v>
      </c>
      <c r="H368" s="159"/>
      <c r="I368" s="171"/>
      <c r="J368" s="173"/>
      <c r="K368" s="159"/>
      <c r="L368" s="159"/>
      <c r="M368" s="159"/>
      <c r="N368" s="159"/>
      <c r="O368" s="159"/>
      <c r="P368" s="23"/>
      <c r="Q368" s="15"/>
      <c r="R368" s="16"/>
    </row>
    <row r="369" spans="2:17" s="13" customFormat="1" ht="10.5" thickBot="1">
      <c r="B369" s="24">
        <v>1</v>
      </c>
      <c r="C369" s="25">
        <v>2</v>
      </c>
      <c r="D369" s="17">
        <v>3</v>
      </c>
      <c r="E369" s="18">
        <v>4</v>
      </c>
      <c r="F369" s="24">
        <v>5</v>
      </c>
      <c r="G369" s="25">
        <v>6</v>
      </c>
      <c r="H369" s="25">
        <v>7</v>
      </c>
      <c r="I369" s="25">
        <v>8</v>
      </c>
      <c r="J369" s="24">
        <v>9</v>
      </c>
      <c r="K369" s="17">
        <v>10</v>
      </c>
      <c r="L369" s="17">
        <v>11</v>
      </c>
      <c r="M369" s="26">
        <v>12</v>
      </c>
      <c r="N369" s="46">
        <v>13</v>
      </c>
      <c r="O369" s="47">
        <v>14</v>
      </c>
      <c r="P369" s="15"/>
      <c r="Q369" s="15"/>
    </row>
    <row r="370" spans="2:17" s="13" customFormat="1" ht="43.5" customHeight="1" thickBot="1">
      <c r="B370" s="76" t="s">
        <v>160</v>
      </c>
      <c r="C370" s="25" t="s">
        <v>71</v>
      </c>
      <c r="D370" s="17" t="s">
        <v>71</v>
      </c>
      <c r="E370" s="17" t="s">
        <v>163</v>
      </c>
      <c r="F370" s="78" t="s">
        <v>13</v>
      </c>
      <c r="G370" s="142" t="s">
        <v>85</v>
      </c>
      <c r="H370" s="79" t="s">
        <v>82</v>
      </c>
      <c r="I370" s="66" t="s">
        <v>0</v>
      </c>
      <c r="J370" s="24">
        <v>744</v>
      </c>
      <c r="K370" s="17">
        <v>0</v>
      </c>
      <c r="L370" s="17">
        <v>0</v>
      </c>
      <c r="M370" s="26"/>
      <c r="N370" s="24"/>
      <c r="O370" s="17"/>
      <c r="P370" s="15"/>
      <c r="Q370" s="15"/>
    </row>
    <row r="371" spans="2:17" s="13" customFormat="1" ht="9.75" customHeight="1">
      <c r="B371" s="62"/>
      <c r="C371" s="15"/>
      <c r="D371" s="15"/>
      <c r="E371" s="15"/>
      <c r="F371" s="56"/>
      <c r="G371" s="56"/>
      <c r="H371" s="63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2:11" s="13" customFormat="1" ht="10.5">
      <c r="B372" s="174" t="s">
        <v>53</v>
      </c>
      <c r="C372" s="175"/>
      <c r="D372" s="175"/>
      <c r="E372" s="175"/>
      <c r="F372" s="175"/>
      <c r="G372" s="175"/>
      <c r="H372" s="175"/>
      <c r="I372" s="175"/>
      <c r="K372" s="60"/>
    </row>
    <row r="373" s="13" customFormat="1" ht="10.5" thickBot="1">
      <c r="K373" s="60"/>
    </row>
    <row r="374" spans="2:16" s="13" customFormat="1" ht="12" customHeight="1" thickBot="1">
      <c r="B374" s="157" t="s">
        <v>146</v>
      </c>
      <c r="C374" s="160" t="s">
        <v>5</v>
      </c>
      <c r="D374" s="160"/>
      <c r="E374" s="161"/>
      <c r="F374" s="164" t="s">
        <v>7</v>
      </c>
      <c r="G374" s="161"/>
      <c r="H374" s="166" t="s">
        <v>15</v>
      </c>
      <c r="I374" s="167"/>
      <c r="J374" s="167"/>
      <c r="K374" s="167"/>
      <c r="L374" s="167"/>
      <c r="M374" s="167"/>
      <c r="N374" s="167"/>
      <c r="O374" s="168"/>
      <c r="P374" s="157" t="s">
        <v>54</v>
      </c>
    </row>
    <row r="375" spans="2:16" s="13" customFormat="1" ht="30" customHeight="1" thickBot="1">
      <c r="B375" s="158"/>
      <c r="C375" s="162"/>
      <c r="D375" s="162"/>
      <c r="E375" s="163"/>
      <c r="F375" s="165"/>
      <c r="G375" s="162"/>
      <c r="H375" s="157" t="s">
        <v>9</v>
      </c>
      <c r="I375" s="167" t="s">
        <v>10</v>
      </c>
      <c r="J375" s="168"/>
      <c r="K375" s="157" t="s">
        <v>48</v>
      </c>
      <c r="L375" s="157" t="s">
        <v>49</v>
      </c>
      <c r="M375" s="157" t="s">
        <v>50</v>
      </c>
      <c r="N375" s="157" t="s">
        <v>51</v>
      </c>
      <c r="O375" s="157" t="s">
        <v>52</v>
      </c>
      <c r="P375" s="158"/>
    </row>
    <row r="376" spans="2:16" s="13" customFormat="1" ht="12.75" customHeight="1" thickBot="1">
      <c r="B376" s="158"/>
      <c r="C376" s="26"/>
      <c r="D376" s="18"/>
      <c r="E376" s="17"/>
      <c r="F376" s="19"/>
      <c r="G376" s="20"/>
      <c r="H376" s="158"/>
      <c r="I376" s="170" t="s">
        <v>11</v>
      </c>
      <c r="J376" s="172" t="s">
        <v>12</v>
      </c>
      <c r="K376" s="158"/>
      <c r="L376" s="158"/>
      <c r="M376" s="158"/>
      <c r="N376" s="158"/>
      <c r="O376" s="158"/>
      <c r="P376" s="158"/>
    </row>
    <row r="377" spans="2:16" s="13" customFormat="1" ht="30" customHeight="1" thickBot="1">
      <c r="B377" s="159"/>
      <c r="C377" s="33" t="s">
        <v>6</v>
      </c>
      <c r="D377" s="21" t="s">
        <v>6</v>
      </c>
      <c r="E377" s="21" t="s">
        <v>6</v>
      </c>
      <c r="F377" s="21" t="s">
        <v>6</v>
      </c>
      <c r="G377" s="22" t="s">
        <v>6</v>
      </c>
      <c r="H377" s="159"/>
      <c r="I377" s="171"/>
      <c r="J377" s="173"/>
      <c r="K377" s="159"/>
      <c r="L377" s="159"/>
      <c r="M377" s="159"/>
      <c r="N377" s="159"/>
      <c r="O377" s="159"/>
      <c r="P377" s="159"/>
    </row>
    <row r="378" spans="2:16" s="13" customFormat="1" ht="11.25" customHeight="1" thickBot="1">
      <c r="B378" s="24">
        <v>1</v>
      </c>
      <c r="C378" s="25">
        <v>2</v>
      </c>
      <c r="D378" s="17">
        <v>3</v>
      </c>
      <c r="E378" s="18">
        <v>4</v>
      </c>
      <c r="F378" s="24">
        <v>5</v>
      </c>
      <c r="G378" s="25">
        <v>6</v>
      </c>
      <c r="H378" s="25">
        <v>7</v>
      </c>
      <c r="I378" s="25">
        <v>8</v>
      </c>
      <c r="J378" s="24">
        <v>9</v>
      </c>
      <c r="K378" s="17">
        <v>10</v>
      </c>
      <c r="L378" s="17">
        <v>11</v>
      </c>
      <c r="M378" s="26">
        <v>12</v>
      </c>
      <c r="N378" s="29">
        <v>13</v>
      </c>
      <c r="O378" s="31">
        <v>14</v>
      </c>
      <c r="P378" s="17">
        <v>15</v>
      </c>
    </row>
    <row r="379" spans="2:16" s="13" customFormat="1" ht="18.75" customHeight="1" thickBot="1">
      <c r="B379" s="186" t="s">
        <v>160</v>
      </c>
      <c r="C379" s="197" t="s">
        <v>71</v>
      </c>
      <c r="D379" s="190" t="s">
        <v>71</v>
      </c>
      <c r="E379" s="190" t="s">
        <v>163</v>
      </c>
      <c r="F379" s="192" t="s">
        <v>13</v>
      </c>
      <c r="G379" s="199" t="s">
        <v>85</v>
      </c>
      <c r="H379" s="69" t="s">
        <v>16</v>
      </c>
      <c r="I379" s="70" t="s">
        <v>17</v>
      </c>
      <c r="J379" s="71">
        <v>792</v>
      </c>
      <c r="K379" s="71">
        <v>0</v>
      </c>
      <c r="L379" s="75">
        <v>0</v>
      </c>
      <c r="M379" s="75"/>
      <c r="N379" s="75"/>
      <c r="O379" s="75"/>
      <c r="P379" s="75"/>
    </row>
    <row r="380" spans="2:16" s="13" customFormat="1" ht="24" customHeight="1" thickBot="1">
      <c r="B380" s="187"/>
      <c r="C380" s="198"/>
      <c r="D380" s="191"/>
      <c r="E380" s="191"/>
      <c r="F380" s="193"/>
      <c r="G380" s="200"/>
      <c r="H380" s="72" t="s">
        <v>77</v>
      </c>
      <c r="I380" s="73" t="s">
        <v>78</v>
      </c>
      <c r="J380" s="74">
        <v>540</v>
      </c>
      <c r="K380" s="74">
        <v>0</v>
      </c>
      <c r="L380" s="143">
        <v>0</v>
      </c>
      <c r="M380" s="19"/>
      <c r="N380" s="19"/>
      <c r="O380" s="19"/>
      <c r="P380" s="19"/>
    </row>
    <row r="381" spans="2:14" ht="12.75" customHeight="1">
      <c r="B381" s="214"/>
      <c r="C381" s="214"/>
      <c r="D381" s="214"/>
      <c r="E381" s="214"/>
      <c r="F381" s="214"/>
      <c r="G381" s="214"/>
      <c r="H381" s="214"/>
      <c r="I381" s="214"/>
      <c r="J381" s="214"/>
      <c r="K381" s="214"/>
      <c r="L381" s="214"/>
      <c r="M381" s="214"/>
      <c r="N381" s="214"/>
    </row>
    <row r="382" spans="2:16" s="13" customFormat="1" ht="12.75" customHeight="1">
      <c r="B382" s="58"/>
      <c r="C382" s="182" t="s">
        <v>116</v>
      </c>
      <c r="D382" s="182"/>
      <c r="E382" s="182"/>
      <c r="F382" s="182"/>
      <c r="G382" s="182"/>
      <c r="H382" s="182"/>
      <c r="I382" s="57"/>
      <c r="J382" s="57"/>
      <c r="K382" s="57"/>
      <c r="L382" s="16"/>
      <c r="M382" s="16"/>
      <c r="N382" s="23"/>
      <c r="O382" s="37" t="s">
        <v>28</v>
      </c>
      <c r="P382" s="38" t="s">
        <v>90</v>
      </c>
    </row>
    <row r="383" spans="2:16" s="13" customFormat="1" ht="10.5">
      <c r="B383" s="183" t="s">
        <v>67</v>
      </c>
      <c r="C383" s="184"/>
      <c r="D383" s="184"/>
      <c r="E383" s="184"/>
      <c r="F383" s="184"/>
      <c r="G383" s="184"/>
      <c r="H383" s="184"/>
      <c r="I383" s="184"/>
      <c r="J383" s="184"/>
      <c r="K383" s="184"/>
      <c r="L383" s="175"/>
      <c r="M383" s="175"/>
      <c r="N383" s="23"/>
      <c r="O383" s="59"/>
      <c r="P383" s="38"/>
    </row>
    <row r="384" spans="2:15" s="13" customFormat="1" ht="13.5" customHeight="1">
      <c r="B384" s="174" t="s">
        <v>68</v>
      </c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37"/>
      <c r="O384" s="40"/>
    </row>
    <row r="385" spans="2:16" s="13" customFormat="1" ht="17.25" customHeight="1">
      <c r="B385" s="174" t="s">
        <v>46</v>
      </c>
      <c r="C385" s="175"/>
      <c r="D385" s="175"/>
      <c r="E385" s="175"/>
      <c r="F385" s="175"/>
      <c r="G385" s="175"/>
      <c r="H385" s="175"/>
      <c r="I385" s="175"/>
      <c r="J385" s="175"/>
      <c r="K385" s="175"/>
      <c r="L385" s="175"/>
      <c r="M385" s="175"/>
      <c r="N385" s="185" t="s">
        <v>29</v>
      </c>
      <c r="O385" s="185"/>
      <c r="P385" s="201" t="s">
        <v>158</v>
      </c>
    </row>
    <row r="386" spans="2:16" s="13" customFormat="1" ht="15" customHeight="1">
      <c r="B386" s="174" t="s">
        <v>47</v>
      </c>
      <c r="C386" s="175"/>
      <c r="D386" s="175"/>
      <c r="E386" s="175"/>
      <c r="F386" s="175"/>
      <c r="G386" s="175"/>
      <c r="H386" s="175"/>
      <c r="I386" s="175"/>
      <c r="J386" s="175"/>
      <c r="K386" s="175"/>
      <c r="L386" s="175"/>
      <c r="M386" s="175"/>
      <c r="N386" s="185"/>
      <c r="O386" s="185"/>
      <c r="P386" s="202"/>
    </row>
    <row r="387" s="13" customFormat="1" ht="13.5" customHeight="1" thickBot="1">
      <c r="K387" s="61"/>
    </row>
    <row r="388" spans="2:15" s="13" customFormat="1" ht="13.5" customHeight="1" thickBot="1">
      <c r="B388" s="157" t="s">
        <v>146</v>
      </c>
      <c r="C388" s="160" t="s">
        <v>5</v>
      </c>
      <c r="D388" s="160"/>
      <c r="E388" s="161"/>
      <c r="F388" s="164" t="s">
        <v>7</v>
      </c>
      <c r="G388" s="161"/>
      <c r="H388" s="178" t="s">
        <v>8</v>
      </c>
      <c r="I388" s="179"/>
      <c r="J388" s="179"/>
      <c r="K388" s="179"/>
      <c r="L388" s="179"/>
      <c r="M388" s="179"/>
      <c r="N388" s="179"/>
      <c r="O388" s="180"/>
    </row>
    <row r="389" spans="2:18" s="13" customFormat="1" ht="31.5" customHeight="1" thickBot="1">
      <c r="B389" s="158"/>
      <c r="C389" s="162"/>
      <c r="D389" s="162"/>
      <c r="E389" s="163"/>
      <c r="F389" s="165"/>
      <c r="G389" s="162"/>
      <c r="H389" s="157" t="s">
        <v>9</v>
      </c>
      <c r="I389" s="167" t="s">
        <v>10</v>
      </c>
      <c r="J389" s="168"/>
      <c r="K389" s="157" t="s">
        <v>48</v>
      </c>
      <c r="L389" s="157" t="s">
        <v>49</v>
      </c>
      <c r="M389" s="157" t="s">
        <v>50</v>
      </c>
      <c r="N389" s="157" t="s">
        <v>51</v>
      </c>
      <c r="O389" s="157" t="s">
        <v>52</v>
      </c>
      <c r="P389" s="14"/>
      <c r="Q389" s="15"/>
      <c r="R389" s="16"/>
    </row>
    <row r="390" spans="2:18" s="13" customFormat="1" ht="13.5" customHeight="1" thickBot="1">
      <c r="B390" s="158"/>
      <c r="C390" s="26"/>
      <c r="D390" s="18"/>
      <c r="E390" s="17"/>
      <c r="F390" s="19"/>
      <c r="G390" s="20"/>
      <c r="H390" s="158"/>
      <c r="I390" s="170" t="s">
        <v>11</v>
      </c>
      <c r="J390" s="172" t="s">
        <v>12</v>
      </c>
      <c r="K390" s="158"/>
      <c r="L390" s="158"/>
      <c r="M390" s="158"/>
      <c r="N390" s="158"/>
      <c r="O390" s="158"/>
      <c r="P390" s="14"/>
      <c r="Q390" s="15"/>
      <c r="R390" s="16"/>
    </row>
    <row r="391" spans="2:18" s="13" customFormat="1" ht="30.75" customHeight="1" thickBot="1">
      <c r="B391" s="159"/>
      <c r="C391" s="33" t="s">
        <v>6</v>
      </c>
      <c r="D391" s="21" t="s">
        <v>6</v>
      </c>
      <c r="E391" s="21" t="s">
        <v>6</v>
      </c>
      <c r="F391" s="21" t="s">
        <v>6</v>
      </c>
      <c r="G391" s="22" t="s">
        <v>6</v>
      </c>
      <c r="H391" s="159"/>
      <c r="I391" s="171"/>
      <c r="J391" s="173"/>
      <c r="K391" s="159"/>
      <c r="L391" s="159"/>
      <c r="M391" s="159"/>
      <c r="N391" s="159"/>
      <c r="O391" s="159"/>
      <c r="P391" s="23"/>
      <c r="Q391" s="15"/>
      <c r="R391" s="16"/>
    </row>
    <row r="392" spans="2:17" s="13" customFormat="1" ht="10.5" thickBot="1">
      <c r="B392" s="24">
        <v>1</v>
      </c>
      <c r="C392" s="25">
        <v>2</v>
      </c>
      <c r="D392" s="17">
        <v>3</v>
      </c>
      <c r="E392" s="18">
        <v>4</v>
      </c>
      <c r="F392" s="24">
        <v>5</v>
      </c>
      <c r="G392" s="25">
        <v>6</v>
      </c>
      <c r="H392" s="25">
        <v>7</v>
      </c>
      <c r="I392" s="25">
        <v>8</v>
      </c>
      <c r="J392" s="24">
        <v>9</v>
      </c>
      <c r="K392" s="17">
        <v>10</v>
      </c>
      <c r="L392" s="17">
        <v>11</v>
      </c>
      <c r="M392" s="26">
        <v>12</v>
      </c>
      <c r="N392" s="46">
        <v>13</v>
      </c>
      <c r="O392" s="47">
        <v>14</v>
      </c>
      <c r="P392" s="15"/>
      <c r="Q392" s="15"/>
    </row>
    <row r="393" spans="2:17" s="13" customFormat="1" ht="43.5" customHeight="1" thickBot="1">
      <c r="B393" s="76" t="s">
        <v>162</v>
      </c>
      <c r="C393" s="25" t="s">
        <v>71</v>
      </c>
      <c r="D393" s="17" t="s">
        <v>71</v>
      </c>
      <c r="E393" s="17" t="s">
        <v>163</v>
      </c>
      <c r="F393" s="78" t="s">
        <v>13</v>
      </c>
      <c r="G393" s="142" t="s">
        <v>72</v>
      </c>
      <c r="H393" s="79" t="s">
        <v>82</v>
      </c>
      <c r="I393" s="66" t="s">
        <v>0</v>
      </c>
      <c r="J393" s="24">
        <v>744</v>
      </c>
      <c r="K393" s="17">
        <v>95</v>
      </c>
      <c r="L393" s="17">
        <v>100</v>
      </c>
      <c r="M393" s="26">
        <v>5</v>
      </c>
      <c r="N393" s="24"/>
      <c r="O393" s="17"/>
      <c r="P393" s="15"/>
      <c r="Q393" s="15"/>
    </row>
    <row r="394" spans="2:17" s="13" customFormat="1" ht="9.75" customHeight="1">
      <c r="B394" s="62"/>
      <c r="C394" s="15"/>
      <c r="D394" s="15"/>
      <c r="E394" s="15"/>
      <c r="F394" s="56"/>
      <c r="G394" s="56"/>
      <c r="H394" s="63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2:11" s="13" customFormat="1" ht="10.5">
      <c r="B395" s="174" t="s">
        <v>53</v>
      </c>
      <c r="C395" s="175"/>
      <c r="D395" s="175"/>
      <c r="E395" s="175"/>
      <c r="F395" s="175"/>
      <c r="G395" s="175"/>
      <c r="H395" s="175"/>
      <c r="I395" s="175"/>
      <c r="K395" s="60"/>
    </row>
    <row r="396" s="13" customFormat="1" ht="10.5" thickBot="1">
      <c r="K396" s="60"/>
    </row>
    <row r="397" spans="2:16" s="13" customFormat="1" ht="12" customHeight="1" thickBot="1">
      <c r="B397" s="157" t="s">
        <v>146</v>
      </c>
      <c r="C397" s="160" t="s">
        <v>5</v>
      </c>
      <c r="D397" s="160"/>
      <c r="E397" s="161"/>
      <c r="F397" s="164" t="s">
        <v>7</v>
      </c>
      <c r="G397" s="161"/>
      <c r="H397" s="166" t="s">
        <v>15</v>
      </c>
      <c r="I397" s="167"/>
      <c r="J397" s="167"/>
      <c r="K397" s="167"/>
      <c r="L397" s="167"/>
      <c r="M397" s="167"/>
      <c r="N397" s="167"/>
      <c r="O397" s="168"/>
      <c r="P397" s="157" t="s">
        <v>54</v>
      </c>
    </row>
    <row r="398" spans="2:16" s="13" customFormat="1" ht="31.5" customHeight="1" thickBot="1">
      <c r="B398" s="158"/>
      <c r="C398" s="162"/>
      <c r="D398" s="162"/>
      <c r="E398" s="163"/>
      <c r="F398" s="165"/>
      <c r="G398" s="162"/>
      <c r="H398" s="157" t="s">
        <v>9</v>
      </c>
      <c r="I398" s="167" t="s">
        <v>10</v>
      </c>
      <c r="J398" s="168"/>
      <c r="K398" s="157" t="s">
        <v>48</v>
      </c>
      <c r="L398" s="157" t="s">
        <v>49</v>
      </c>
      <c r="M398" s="157" t="s">
        <v>50</v>
      </c>
      <c r="N398" s="157" t="s">
        <v>51</v>
      </c>
      <c r="O398" s="157" t="s">
        <v>52</v>
      </c>
      <c r="P398" s="158"/>
    </row>
    <row r="399" spans="2:16" s="13" customFormat="1" ht="12.75" customHeight="1" thickBot="1">
      <c r="B399" s="158"/>
      <c r="C399" s="26"/>
      <c r="D399" s="18"/>
      <c r="E399" s="17"/>
      <c r="F399" s="19"/>
      <c r="G399" s="20"/>
      <c r="H399" s="158"/>
      <c r="I399" s="170" t="s">
        <v>11</v>
      </c>
      <c r="J399" s="172" t="s">
        <v>12</v>
      </c>
      <c r="K399" s="158"/>
      <c r="L399" s="158"/>
      <c r="M399" s="158"/>
      <c r="N399" s="158"/>
      <c r="O399" s="158"/>
      <c r="P399" s="158"/>
    </row>
    <row r="400" spans="2:16" s="13" customFormat="1" ht="30" customHeight="1" thickBot="1">
      <c r="B400" s="159"/>
      <c r="C400" s="33" t="s">
        <v>6</v>
      </c>
      <c r="D400" s="21" t="s">
        <v>6</v>
      </c>
      <c r="E400" s="21" t="s">
        <v>6</v>
      </c>
      <c r="F400" s="21" t="s">
        <v>6</v>
      </c>
      <c r="G400" s="22" t="s">
        <v>6</v>
      </c>
      <c r="H400" s="159"/>
      <c r="I400" s="171"/>
      <c r="J400" s="173"/>
      <c r="K400" s="159"/>
      <c r="L400" s="159"/>
      <c r="M400" s="159"/>
      <c r="N400" s="159"/>
      <c r="O400" s="159"/>
      <c r="P400" s="159"/>
    </row>
    <row r="401" spans="2:16" s="13" customFormat="1" ht="11.25" customHeight="1" thickBot="1">
      <c r="B401" s="24">
        <v>1</v>
      </c>
      <c r="C401" s="25">
        <v>2</v>
      </c>
      <c r="D401" s="17">
        <v>3</v>
      </c>
      <c r="E401" s="18">
        <v>4</v>
      </c>
      <c r="F401" s="24">
        <v>5</v>
      </c>
      <c r="G401" s="25">
        <v>6</v>
      </c>
      <c r="H401" s="25">
        <v>7</v>
      </c>
      <c r="I401" s="25">
        <v>8</v>
      </c>
      <c r="J401" s="24">
        <v>9</v>
      </c>
      <c r="K401" s="17">
        <v>10</v>
      </c>
      <c r="L401" s="17">
        <v>11</v>
      </c>
      <c r="M401" s="26">
        <v>12</v>
      </c>
      <c r="N401" s="29">
        <v>13</v>
      </c>
      <c r="O401" s="31">
        <v>14</v>
      </c>
      <c r="P401" s="17">
        <v>15</v>
      </c>
    </row>
    <row r="402" spans="2:16" s="13" customFormat="1" ht="18" customHeight="1" thickBot="1">
      <c r="B402" s="186" t="s">
        <v>162</v>
      </c>
      <c r="C402" s="197" t="s">
        <v>71</v>
      </c>
      <c r="D402" s="190" t="s">
        <v>71</v>
      </c>
      <c r="E402" s="190" t="s">
        <v>163</v>
      </c>
      <c r="F402" s="192" t="s">
        <v>13</v>
      </c>
      <c r="G402" s="199" t="s">
        <v>72</v>
      </c>
      <c r="H402" s="69" t="s">
        <v>16</v>
      </c>
      <c r="I402" s="70" t="s">
        <v>17</v>
      </c>
      <c r="J402" s="71">
        <v>792</v>
      </c>
      <c r="K402" s="71">
        <v>15</v>
      </c>
      <c r="L402" s="75">
        <v>17</v>
      </c>
      <c r="M402" s="75">
        <v>5</v>
      </c>
      <c r="N402" s="75"/>
      <c r="O402" s="75"/>
      <c r="P402" s="75"/>
    </row>
    <row r="403" spans="2:16" s="13" customFormat="1" ht="24.75" customHeight="1" thickBot="1">
      <c r="B403" s="187"/>
      <c r="C403" s="198"/>
      <c r="D403" s="191"/>
      <c r="E403" s="191"/>
      <c r="F403" s="193"/>
      <c r="G403" s="200"/>
      <c r="H403" s="72" t="s">
        <v>77</v>
      </c>
      <c r="I403" s="73" t="s">
        <v>78</v>
      </c>
      <c r="J403" s="74">
        <v>540</v>
      </c>
      <c r="K403" s="74">
        <f>K402*180</f>
        <v>2700</v>
      </c>
      <c r="L403" s="143">
        <v>1685</v>
      </c>
      <c r="M403" s="19">
        <v>5</v>
      </c>
      <c r="N403" s="19">
        <v>33</v>
      </c>
      <c r="O403" s="19" t="s">
        <v>208</v>
      </c>
      <c r="P403" s="19"/>
    </row>
    <row r="404" spans="2:14" ht="17.25" customHeight="1">
      <c r="B404" s="28"/>
      <c r="C404" s="28"/>
      <c r="D404" s="28"/>
      <c r="E404" s="28"/>
      <c r="F404" s="30"/>
      <c r="G404" s="30"/>
      <c r="H404" s="30"/>
      <c r="I404" s="30"/>
      <c r="J404" s="30"/>
      <c r="K404" s="30"/>
      <c r="L404" s="30"/>
      <c r="M404" s="30"/>
      <c r="N404" s="7"/>
    </row>
    <row r="405" spans="2:16" s="13" customFormat="1" ht="12.75" customHeight="1">
      <c r="B405" s="58"/>
      <c r="C405" s="182" t="s">
        <v>117</v>
      </c>
      <c r="D405" s="182"/>
      <c r="E405" s="182"/>
      <c r="F405" s="182"/>
      <c r="G405" s="182"/>
      <c r="H405" s="182"/>
      <c r="I405" s="57"/>
      <c r="J405" s="57"/>
      <c r="K405" s="57"/>
      <c r="L405" s="16"/>
      <c r="M405" s="16"/>
      <c r="N405" s="23"/>
      <c r="O405" s="37" t="s">
        <v>28</v>
      </c>
      <c r="P405" s="38" t="s">
        <v>90</v>
      </c>
    </row>
    <row r="406" spans="2:16" s="13" customFormat="1" ht="10.5">
      <c r="B406" s="183" t="s">
        <v>67</v>
      </c>
      <c r="C406" s="184"/>
      <c r="D406" s="184"/>
      <c r="E406" s="184"/>
      <c r="F406" s="184"/>
      <c r="G406" s="184"/>
      <c r="H406" s="184"/>
      <c r="I406" s="184"/>
      <c r="J406" s="184"/>
      <c r="K406" s="184"/>
      <c r="L406" s="175"/>
      <c r="M406" s="175"/>
      <c r="N406" s="23"/>
      <c r="O406" s="59"/>
      <c r="P406" s="38"/>
    </row>
    <row r="407" spans="2:15" s="13" customFormat="1" ht="13.5" customHeight="1">
      <c r="B407" s="174" t="s">
        <v>68</v>
      </c>
      <c r="C407" s="175"/>
      <c r="D407" s="175"/>
      <c r="E407" s="175"/>
      <c r="F407" s="175"/>
      <c r="G407" s="175"/>
      <c r="H407" s="175"/>
      <c r="I407" s="175"/>
      <c r="J407" s="175"/>
      <c r="K407" s="175"/>
      <c r="L407" s="175"/>
      <c r="M407" s="175"/>
      <c r="N407" s="37"/>
      <c r="O407" s="40"/>
    </row>
    <row r="408" spans="2:16" s="13" customFormat="1" ht="17.25" customHeight="1">
      <c r="B408" s="174" t="s">
        <v>46</v>
      </c>
      <c r="C408" s="175"/>
      <c r="D408" s="175"/>
      <c r="E408" s="175"/>
      <c r="F408" s="175"/>
      <c r="G408" s="175"/>
      <c r="H408" s="175"/>
      <c r="I408" s="175"/>
      <c r="J408" s="175"/>
      <c r="K408" s="175"/>
      <c r="L408" s="175"/>
      <c r="M408" s="175"/>
      <c r="N408" s="185" t="s">
        <v>29</v>
      </c>
      <c r="O408" s="185"/>
      <c r="P408" s="201" t="s">
        <v>158</v>
      </c>
    </row>
    <row r="409" spans="2:16" s="13" customFormat="1" ht="15" customHeight="1">
      <c r="B409" s="174" t="s">
        <v>47</v>
      </c>
      <c r="C409" s="175"/>
      <c r="D409" s="175"/>
      <c r="E409" s="175"/>
      <c r="F409" s="175"/>
      <c r="G409" s="175"/>
      <c r="H409" s="175"/>
      <c r="I409" s="175"/>
      <c r="J409" s="175"/>
      <c r="K409" s="175"/>
      <c r="L409" s="175"/>
      <c r="M409" s="175"/>
      <c r="N409" s="185"/>
      <c r="O409" s="185"/>
      <c r="P409" s="202"/>
    </row>
    <row r="410" s="13" customFormat="1" ht="13.5" customHeight="1" thickBot="1">
      <c r="K410" s="61"/>
    </row>
    <row r="411" spans="2:15" s="13" customFormat="1" ht="13.5" customHeight="1" thickBot="1">
      <c r="B411" s="157" t="s">
        <v>130</v>
      </c>
      <c r="C411" s="160" t="s">
        <v>5</v>
      </c>
      <c r="D411" s="160"/>
      <c r="E411" s="161"/>
      <c r="F411" s="164" t="s">
        <v>7</v>
      </c>
      <c r="G411" s="161"/>
      <c r="H411" s="178" t="s">
        <v>8</v>
      </c>
      <c r="I411" s="179"/>
      <c r="J411" s="179"/>
      <c r="K411" s="179"/>
      <c r="L411" s="179"/>
      <c r="M411" s="179"/>
      <c r="N411" s="179"/>
      <c r="O411" s="180"/>
    </row>
    <row r="412" spans="2:18" s="13" customFormat="1" ht="30.75" customHeight="1" thickBot="1">
      <c r="B412" s="158"/>
      <c r="C412" s="162"/>
      <c r="D412" s="162"/>
      <c r="E412" s="163"/>
      <c r="F412" s="165"/>
      <c r="G412" s="162"/>
      <c r="H412" s="157" t="s">
        <v>9</v>
      </c>
      <c r="I412" s="167" t="s">
        <v>10</v>
      </c>
      <c r="J412" s="168"/>
      <c r="K412" s="157" t="s">
        <v>48</v>
      </c>
      <c r="L412" s="157" t="s">
        <v>49</v>
      </c>
      <c r="M412" s="157" t="s">
        <v>50</v>
      </c>
      <c r="N412" s="157" t="s">
        <v>51</v>
      </c>
      <c r="O412" s="157" t="s">
        <v>52</v>
      </c>
      <c r="P412" s="14"/>
      <c r="Q412" s="15"/>
      <c r="R412" s="16"/>
    </row>
    <row r="413" spans="2:18" s="13" customFormat="1" ht="13.5" customHeight="1" thickBot="1">
      <c r="B413" s="158"/>
      <c r="C413" s="26"/>
      <c r="D413" s="18"/>
      <c r="E413" s="17"/>
      <c r="F413" s="19"/>
      <c r="G413" s="20"/>
      <c r="H413" s="158"/>
      <c r="I413" s="170" t="s">
        <v>11</v>
      </c>
      <c r="J413" s="172" t="s">
        <v>12</v>
      </c>
      <c r="K413" s="158"/>
      <c r="L413" s="158"/>
      <c r="M413" s="158"/>
      <c r="N413" s="158"/>
      <c r="O413" s="158"/>
      <c r="P413" s="14"/>
      <c r="Q413" s="15"/>
      <c r="R413" s="16"/>
    </row>
    <row r="414" spans="2:18" s="13" customFormat="1" ht="31.5" customHeight="1" thickBot="1">
      <c r="B414" s="159"/>
      <c r="C414" s="33" t="s">
        <v>6</v>
      </c>
      <c r="D414" s="21" t="s">
        <v>6</v>
      </c>
      <c r="E414" s="21" t="s">
        <v>6</v>
      </c>
      <c r="F414" s="21" t="s">
        <v>6</v>
      </c>
      <c r="G414" s="22" t="s">
        <v>6</v>
      </c>
      <c r="H414" s="159"/>
      <c r="I414" s="171"/>
      <c r="J414" s="173"/>
      <c r="K414" s="159"/>
      <c r="L414" s="159"/>
      <c r="M414" s="159"/>
      <c r="N414" s="159"/>
      <c r="O414" s="159"/>
      <c r="P414" s="23"/>
      <c r="Q414" s="15"/>
      <c r="R414" s="16"/>
    </row>
    <row r="415" spans="2:17" s="13" customFormat="1" ht="10.5" thickBot="1">
      <c r="B415" s="24">
        <v>1</v>
      </c>
      <c r="C415" s="25">
        <v>2</v>
      </c>
      <c r="D415" s="17">
        <v>3</v>
      </c>
      <c r="E415" s="18">
        <v>4</v>
      </c>
      <c r="F415" s="24">
        <v>5</v>
      </c>
      <c r="G415" s="25">
        <v>6</v>
      </c>
      <c r="H415" s="25">
        <v>7</v>
      </c>
      <c r="I415" s="25">
        <v>8</v>
      </c>
      <c r="J415" s="24">
        <v>9</v>
      </c>
      <c r="K415" s="17">
        <v>10</v>
      </c>
      <c r="L415" s="17">
        <v>11</v>
      </c>
      <c r="M415" s="26">
        <v>12</v>
      </c>
      <c r="N415" s="46">
        <v>13</v>
      </c>
      <c r="O415" s="47">
        <v>14</v>
      </c>
      <c r="P415" s="15"/>
      <c r="Q415" s="15"/>
    </row>
    <row r="416" spans="2:17" s="13" customFormat="1" ht="66" customHeight="1" thickBot="1">
      <c r="B416" s="76" t="s">
        <v>164</v>
      </c>
      <c r="C416" s="25" t="s">
        <v>71</v>
      </c>
      <c r="D416" s="17" t="s">
        <v>147</v>
      </c>
      <c r="E416" s="17" t="s">
        <v>76</v>
      </c>
      <c r="F416" s="78" t="s">
        <v>13</v>
      </c>
      <c r="G416" s="142" t="s">
        <v>85</v>
      </c>
      <c r="H416" s="79" t="s">
        <v>82</v>
      </c>
      <c r="I416" s="66" t="s">
        <v>0</v>
      </c>
      <c r="J416" s="24">
        <v>744</v>
      </c>
      <c r="K416" s="17">
        <v>0</v>
      </c>
      <c r="L416" s="17">
        <v>0</v>
      </c>
      <c r="M416" s="26"/>
      <c r="N416" s="24"/>
      <c r="O416" s="17"/>
      <c r="P416" s="15"/>
      <c r="Q416" s="15"/>
    </row>
    <row r="417" spans="2:17" s="13" customFormat="1" ht="9.75" customHeight="1">
      <c r="B417" s="62"/>
      <c r="C417" s="15"/>
      <c r="D417" s="15"/>
      <c r="E417" s="15"/>
      <c r="F417" s="56"/>
      <c r="G417" s="56"/>
      <c r="H417" s="63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2:11" s="13" customFormat="1" ht="10.5">
      <c r="B418" s="174" t="s">
        <v>53</v>
      </c>
      <c r="C418" s="175"/>
      <c r="D418" s="175"/>
      <c r="E418" s="175"/>
      <c r="F418" s="175"/>
      <c r="G418" s="175"/>
      <c r="H418" s="175"/>
      <c r="I418" s="175"/>
      <c r="K418" s="60"/>
    </row>
    <row r="419" s="13" customFormat="1" ht="10.5" thickBot="1">
      <c r="K419" s="60"/>
    </row>
    <row r="420" spans="2:16" s="13" customFormat="1" ht="12" customHeight="1" thickBot="1">
      <c r="B420" s="157" t="s">
        <v>130</v>
      </c>
      <c r="C420" s="160" t="s">
        <v>5</v>
      </c>
      <c r="D420" s="160"/>
      <c r="E420" s="161"/>
      <c r="F420" s="164" t="s">
        <v>7</v>
      </c>
      <c r="G420" s="161"/>
      <c r="H420" s="166" t="s">
        <v>15</v>
      </c>
      <c r="I420" s="167"/>
      <c r="J420" s="167"/>
      <c r="K420" s="167"/>
      <c r="L420" s="167"/>
      <c r="M420" s="167"/>
      <c r="N420" s="167"/>
      <c r="O420" s="168"/>
      <c r="P420" s="157" t="s">
        <v>54</v>
      </c>
    </row>
    <row r="421" spans="2:16" s="13" customFormat="1" ht="30.75" customHeight="1" thickBot="1">
      <c r="B421" s="158"/>
      <c r="C421" s="162"/>
      <c r="D421" s="162"/>
      <c r="E421" s="163"/>
      <c r="F421" s="165"/>
      <c r="G421" s="162"/>
      <c r="H421" s="157" t="s">
        <v>9</v>
      </c>
      <c r="I421" s="167" t="s">
        <v>10</v>
      </c>
      <c r="J421" s="168"/>
      <c r="K421" s="157" t="s">
        <v>48</v>
      </c>
      <c r="L421" s="157" t="s">
        <v>49</v>
      </c>
      <c r="M421" s="157" t="s">
        <v>50</v>
      </c>
      <c r="N421" s="157" t="s">
        <v>51</v>
      </c>
      <c r="O421" s="157" t="s">
        <v>52</v>
      </c>
      <c r="P421" s="158"/>
    </row>
    <row r="422" spans="2:16" s="13" customFormat="1" ht="12.75" customHeight="1" thickBot="1">
      <c r="B422" s="158"/>
      <c r="C422" s="26"/>
      <c r="D422" s="18"/>
      <c r="E422" s="17"/>
      <c r="F422" s="19"/>
      <c r="G422" s="20"/>
      <c r="H422" s="158"/>
      <c r="I422" s="170" t="s">
        <v>11</v>
      </c>
      <c r="J422" s="172" t="s">
        <v>12</v>
      </c>
      <c r="K422" s="158"/>
      <c r="L422" s="158"/>
      <c r="M422" s="158"/>
      <c r="N422" s="158"/>
      <c r="O422" s="158"/>
      <c r="P422" s="158"/>
    </row>
    <row r="423" spans="2:16" s="13" customFormat="1" ht="28.5" customHeight="1" thickBot="1">
      <c r="B423" s="159"/>
      <c r="C423" s="33" t="s">
        <v>6</v>
      </c>
      <c r="D423" s="21" t="s">
        <v>6</v>
      </c>
      <c r="E423" s="21" t="s">
        <v>6</v>
      </c>
      <c r="F423" s="21" t="s">
        <v>6</v>
      </c>
      <c r="G423" s="22" t="s">
        <v>6</v>
      </c>
      <c r="H423" s="159"/>
      <c r="I423" s="171"/>
      <c r="J423" s="173"/>
      <c r="K423" s="159"/>
      <c r="L423" s="159"/>
      <c r="M423" s="159"/>
      <c r="N423" s="159"/>
      <c r="O423" s="159"/>
      <c r="P423" s="159"/>
    </row>
    <row r="424" spans="2:16" s="13" customFormat="1" ht="11.25" customHeight="1" thickBot="1">
      <c r="B424" s="24">
        <v>1</v>
      </c>
      <c r="C424" s="25">
        <v>2</v>
      </c>
      <c r="D424" s="17">
        <v>3</v>
      </c>
      <c r="E424" s="18">
        <v>4</v>
      </c>
      <c r="F424" s="24">
        <v>5</v>
      </c>
      <c r="G424" s="25">
        <v>6</v>
      </c>
      <c r="H424" s="25">
        <v>7</v>
      </c>
      <c r="I424" s="25">
        <v>8</v>
      </c>
      <c r="J424" s="24">
        <v>9</v>
      </c>
      <c r="K424" s="17">
        <v>10</v>
      </c>
      <c r="L424" s="17">
        <v>11</v>
      </c>
      <c r="M424" s="26">
        <v>12</v>
      </c>
      <c r="N424" s="29">
        <v>13</v>
      </c>
      <c r="O424" s="31">
        <v>14</v>
      </c>
      <c r="P424" s="17">
        <v>15</v>
      </c>
    </row>
    <row r="425" spans="2:16" s="13" customFormat="1" ht="26.25" customHeight="1" thickBot="1">
      <c r="B425" s="186" t="s">
        <v>164</v>
      </c>
      <c r="C425" s="197" t="s">
        <v>71</v>
      </c>
      <c r="D425" s="190" t="s">
        <v>147</v>
      </c>
      <c r="E425" s="190" t="s">
        <v>76</v>
      </c>
      <c r="F425" s="192" t="s">
        <v>13</v>
      </c>
      <c r="G425" s="199" t="s">
        <v>85</v>
      </c>
      <c r="H425" s="69" t="s">
        <v>16</v>
      </c>
      <c r="I425" s="70" t="s">
        <v>17</v>
      </c>
      <c r="J425" s="71">
        <v>792</v>
      </c>
      <c r="K425" s="71">
        <v>0</v>
      </c>
      <c r="L425" s="75">
        <v>0</v>
      </c>
      <c r="M425" s="75"/>
      <c r="N425" s="75"/>
      <c r="O425" s="75"/>
      <c r="P425" s="75"/>
    </row>
    <row r="426" spans="2:16" s="13" customFormat="1" ht="40.5" customHeight="1" thickBot="1">
      <c r="B426" s="187"/>
      <c r="C426" s="198"/>
      <c r="D426" s="191"/>
      <c r="E426" s="191"/>
      <c r="F426" s="193"/>
      <c r="G426" s="200"/>
      <c r="H426" s="72" t="s">
        <v>77</v>
      </c>
      <c r="I426" s="73" t="s">
        <v>78</v>
      </c>
      <c r="J426" s="74">
        <v>540</v>
      </c>
      <c r="K426" s="74">
        <v>0</v>
      </c>
      <c r="L426" s="19">
        <v>0</v>
      </c>
      <c r="M426" s="19"/>
      <c r="N426" s="19"/>
      <c r="O426" s="19"/>
      <c r="P426" s="19"/>
    </row>
    <row r="428" spans="2:16" s="13" customFormat="1" ht="12.75" customHeight="1">
      <c r="B428" s="58"/>
      <c r="C428" s="182" t="s">
        <v>118</v>
      </c>
      <c r="D428" s="182"/>
      <c r="E428" s="182"/>
      <c r="F428" s="182"/>
      <c r="G428" s="182"/>
      <c r="H428" s="182"/>
      <c r="I428" s="57"/>
      <c r="J428" s="57"/>
      <c r="K428" s="57"/>
      <c r="L428" s="16"/>
      <c r="M428" s="16"/>
      <c r="N428" s="23"/>
      <c r="O428" s="37" t="s">
        <v>28</v>
      </c>
      <c r="P428" s="38" t="s">
        <v>90</v>
      </c>
    </row>
    <row r="429" spans="2:16" s="13" customFormat="1" ht="10.5">
      <c r="B429" s="183" t="s">
        <v>67</v>
      </c>
      <c r="C429" s="184"/>
      <c r="D429" s="184"/>
      <c r="E429" s="184"/>
      <c r="F429" s="184"/>
      <c r="G429" s="184"/>
      <c r="H429" s="184"/>
      <c r="I429" s="184"/>
      <c r="J429" s="184"/>
      <c r="K429" s="184"/>
      <c r="L429" s="175"/>
      <c r="M429" s="175"/>
      <c r="N429" s="23"/>
      <c r="O429" s="59"/>
      <c r="P429" s="38"/>
    </row>
    <row r="430" spans="2:15" s="13" customFormat="1" ht="13.5" customHeight="1">
      <c r="B430" s="174" t="s">
        <v>68</v>
      </c>
      <c r="C430" s="175"/>
      <c r="D430" s="175"/>
      <c r="E430" s="175"/>
      <c r="F430" s="175"/>
      <c r="G430" s="175"/>
      <c r="H430" s="175"/>
      <c r="I430" s="175"/>
      <c r="J430" s="175"/>
      <c r="K430" s="175"/>
      <c r="L430" s="175"/>
      <c r="M430" s="175"/>
      <c r="N430" s="37"/>
      <c r="O430" s="40"/>
    </row>
    <row r="431" spans="2:16" s="13" customFormat="1" ht="17.25" customHeight="1">
      <c r="B431" s="174" t="s">
        <v>46</v>
      </c>
      <c r="C431" s="175"/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185" t="s">
        <v>29</v>
      </c>
      <c r="O431" s="185"/>
      <c r="P431" s="201" t="s">
        <v>158</v>
      </c>
    </row>
    <row r="432" spans="2:16" s="13" customFormat="1" ht="15" customHeight="1">
      <c r="B432" s="174" t="s">
        <v>47</v>
      </c>
      <c r="C432" s="175"/>
      <c r="D432" s="175"/>
      <c r="E432" s="175"/>
      <c r="F432" s="175"/>
      <c r="G432" s="175"/>
      <c r="H432" s="175"/>
      <c r="I432" s="175"/>
      <c r="J432" s="175"/>
      <c r="K432" s="175"/>
      <c r="L432" s="175"/>
      <c r="M432" s="175"/>
      <c r="N432" s="185"/>
      <c r="O432" s="185"/>
      <c r="P432" s="202"/>
    </row>
    <row r="433" s="13" customFormat="1" ht="13.5" customHeight="1" thickBot="1">
      <c r="K433" s="61"/>
    </row>
    <row r="434" spans="2:15" s="13" customFormat="1" ht="13.5" customHeight="1" thickBot="1">
      <c r="B434" s="157" t="s">
        <v>130</v>
      </c>
      <c r="C434" s="160" t="s">
        <v>5</v>
      </c>
      <c r="D434" s="160"/>
      <c r="E434" s="161"/>
      <c r="F434" s="164" t="s">
        <v>7</v>
      </c>
      <c r="G434" s="161"/>
      <c r="H434" s="178" t="s">
        <v>8</v>
      </c>
      <c r="I434" s="179"/>
      <c r="J434" s="179"/>
      <c r="K434" s="179"/>
      <c r="L434" s="179"/>
      <c r="M434" s="179"/>
      <c r="N434" s="179"/>
      <c r="O434" s="180"/>
    </row>
    <row r="435" spans="2:18" s="13" customFormat="1" ht="29.25" customHeight="1" thickBot="1">
      <c r="B435" s="158"/>
      <c r="C435" s="162"/>
      <c r="D435" s="162"/>
      <c r="E435" s="163"/>
      <c r="F435" s="165"/>
      <c r="G435" s="162"/>
      <c r="H435" s="157" t="s">
        <v>9</v>
      </c>
      <c r="I435" s="167" t="s">
        <v>10</v>
      </c>
      <c r="J435" s="168"/>
      <c r="K435" s="157" t="s">
        <v>48</v>
      </c>
      <c r="L435" s="157" t="s">
        <v>49</v>
      </c>
      <c r="M435" s="157" t="s">
        <v>50</v>
      </c>
      <c r="N435" s="157" t="s">
        <v>51</v>
      </c>
      <c r="O435" s="157" t="s">
        <v>52</v>
      </c>
      <c r="P435" s="14"/>
      <c r="Q435" s="15"/>
      <c r="R435" s="16"/>
    </row>
    <row r="436" spans="2:18" s="13" customFormat="1" ht="13.5" customHeight="1" thickBot="1">
      <c r="B436" s="158"/>
      <c r="C436" s="26"/>
      <c r="D436" s="18"/>
      <c r="E436" s="17"/>
      <c r="F436" s="19"/>
      <c r="G436" s="20"/>
      <c r="H436" s="158"/>
      <c r="I436" s="170" t="s">
        <v>11</v>
      </c>
      <c r="J436" s="172" t="s">
        <v>12</v>
      </c>
      <c r="K436" s="158"/>
      <c r="L436" s="158"/>
      <c r="M436" s="158"/>
      <c r="N436" s="158"/>
      <c r="O436" s="158"/>
      <c r="P436" s="14"/>
      <c r="Q436" s="15"/>
      <c r="R436" s="16"/>
    </row>
    <row r="437" spans="2:18" s="13" customFormat="1" ht="30" customHeight="1" thickBot="1">
      <c r="B437" s="159"/>
      <c r="C437" s="33" t="s">
        <v>6</v>
      </c>
      <c r="D437" s="21" t="s">
        <v>6</v>
      </c>
      <c r="E437" s="21" t="s">
        <v>6</v>
      </c>
      <c r="F437" s="21" t="s">
        <v>6</v>
      </c>
      <c r="G437" s="22" t="s">
        <v>6</v>
      </c>
      <c r="H437" s="159"/>
      <c r="I437" s="171"/>
      <c r="J437" s="173"/>
      <c r="K437" s="159"/>
      <c r="L437" s="159"/>
      <c r="M437" s="159"/>
      <c r="N437" s="159"/>
      <c r="O437" s="159"/>
      <c r="P437" s="23"/>
      <c r="Q437" s="15"/>
      <c r="R437" s="16"/>
    </row>
    <row r="438" spans="2:17" s="13" customFormat="1" ht="10.5" thickBot="1">
      <c r="B438" s="24">
        <v>1</v>
      </c>
      <c r="C438" s="25">
        <v>2</v>
      </c>
      <c r="D438" s="17">
        <v>3</v>
      </c>
      <c r="E438" s="18">
        <v>4</v>
      </c>
      <c r="F438" s="24">
        <v>5</v>
      </c>
      <c r="G438" s="25">
        <v>6</v>
      </c>
      <c r="H438" s="25">
        <v>7</v>
      </c>
      <c r="I438" s="25">
        <v>8</v>
      </c>
      <c r="J438" s="24">
        <v>9</v>
      </c>
      <c r="K438" s="17">
        <v>10</v>
      </c>
      <c r="L438" s="17">
        <v>11</v>
      </c>
      <c r="M438" s="26">
        <v>12</v>
      </c>
      <c r="N438" s="46">
        <v>13</v>
      </c>
      <c r="O438" s="47">
        <v>14</v>
      </c>
      <c r="P438" s="15"/>
      <c r="Q438" s="15"/>
    </row>
    <row r="439" spans="2:17" s="13" customFormat="1" ht="63.75" customHeight="1" thickBot="1">
      <c r="B439" s="76" t="s">
        <v>165</v>
      </c>
      <c r="C439" s="25" t="s">
        <v>71</v>
      </c>
      <c r="D439" s="17" t="s">
        <v>147</v>
      </c>
      <c r="E439" s="17" t="s">
        <v>76</v>
      </c>
      <c r="F439" s="78" t="s">
        <v>13</v>
      </c>
      <c r="G439" s="142" t="s">
        <v>72</v>
      </c>
      <c r="H439" s="79" t="s">
        <v>82</v>
      </c>
      <c r="I439" s="66" t="s">
        <v>0</v>
      </c>
      <c r="J439" s="24">
        <v>744</v>
      </c>
      <c r="K439" s="17">
        <v>0</v>
      </c>
      <c r="L439" s="17">
        <v>0</v>
      </c>
      <c r="M439" s="26"/>
      <c r="N439" s="24"/>
      <c r="O439" s="17"/>
      <c r="P439" s="15"/>
      <c r="Q439" s="15"/>
    </row>
    <row r="440" spans="2:17" s="13" customFormat="1" ht="9.75" customHeight="1">
      <c r="B440" s="62"/>
      <c r="C440" s="15"/>
      <c r="D440" s="15"/>
      <c r="E440" s="15"/>
      <c r="F440" s="56"/>
      <c r="G440" s="56"/>
      <c r="H440" s="63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2:11" s="13" customFormat="1" ht="10.5">
      <c r="B441" s="174" t="s">
        <v>53</v>
      </c>
      <c r="C441" s="175"/>
      <c r="D441" s="175"/>
      <c r="E441" s="175"/>
      <c r="F441" s="175"/>
      <c r="G441" s="175"/>
      <c r="H441" s="175"/>
      <c r="I441" s="175"/>
      <c r="K441" s="60"/>
    </row>
    <row r="442" s="13" customFormat="1" ht="10.5" thickBot="1">
      <c r="K442" s="60"/>
    </row>
    <row r="443" spans="2:16" s="13" customFormat="1" ht="12" customHeight="1" thickBot="1">
      <c r="B443" s="157" t="s">
        <v>130</v>
      </c>
      <c r="C443" s="160" t="s">
        <v>5</v>
      </c>
      <c r="D443" s="160"/>
      <c r="E443" s="161"/>
      <c r="F443" s="164" t="s">
        <v>7</v>
      </c>
      <c r="G443" s="161"/>
      <c r="H443" s="166" t="s">
        <v>15</v>
      </c>
      <c r="I443" s="167"/>
      <c r="J443" s="167"/>
      <c r="K443" s="167"/>
      <c r="L443" s="167"/>
      <c r="M443" s="167"/>
      <c r="N443" s="167"/>
      <c r="O443" s="168"/>
      <c r="P443" s="157" t="s">
        <v>54</v>
      </c>
    </row>
    <row r="444" spans="2:16" s="13" customFormat="1" ht="32.25" customHeight="1" thickBot="1">
      <c r="B444" s="158"/>
      <c r="C444" s="162"/>
      <c r="D444" s="162"/>
      <c r="E444" s="163"/>
      <c r="F444" s="165"/>
      <c r="G444" s="162"/>
      <c r="H444" s="157" t="s">
        <v>9</v>
      </c>
      <c r="I444" s="167" t="s">
        <v>10</v>
      </c>
      <c r="J444" s="168"/>
      <c r="K444" s="157" t="s">
        <v>48</v>
      </c>
      <c r="L444" s="157" t="s">
        <v>49</v>
      </c>
      <c r="M444" s="157" t="s">
        <v>50</v>
      </c>
      <c r="N444" s="157" t="s">
        <v>51</v>
      </c>
      <c r="O444" s="157" t="s">
        <v>52</v>
      </c>
      <c r="P444" s="158"/>
    </row>
    <row r="445" spans="2:16" s="13" customFormat="1" ht="12.75" customHeight="1" thickBot="1">
      <c r="B445" s="158"/>
      <c r="C445" s="26"/>
      <c r="D445" s="18"/>
      <c r="E445" s="17"/>
      <c r="F445" s="19"/>
      <c r="G445" s="20"/>
      <c r="H445" s="158"/>
      <c r="I445" s="170" t="s">
        <v>11</v>
      </c>
      <c r="J445" s="172" t="s">
        <v>12</v>
      </c>
      <c r="K445" s="158"/>
      <c r="L445" s="158"/>
      <c r="M445" s="158"/>
      <c r="N445" s="158"/>
      <c r="O445" s="158"/>
      <c r="P445" s="158"/>
    </row>
    <row r="446" spans="2:16" s="13" customFormat="1" ht="31.5" customHeight="1" thickBot="1">
      <c r="B446" s="159"/>
      <c r="C446" s="33" t="s">
        <v>6</v>
      </c>
      <c r="D446" s="21" t="s">
        <v>6</v>
      </c>
      <c r="E446" s="21" t="s">
        <v>6</v>
      </c>
      <c r="F446" s="21" t="s">
        <v>6</v>
      </c>
      <c r="G446" s="22" t="s">
        <v>6</v>
      </c>
      <c r="H446" s="159"/>
      <c r="I446" s="171"/>
      <c r="J446" s="173"/>
      <c r="K446" s="159"/>
      <c r="L446" s="159"/>
      <c r="M446" s="159"/>
      <c r="N446" s="159"/>
      <c r="O446" s="159"/>
      <c r="P446" s="159"/>
    </row>
    <row r="447" spans="2:16" s="13" customFormat="1" ht="11.25" customHeight="1" thickBot="1">
      <c r="B447" s="24">
        <v>1</v>
      </c>
      <c r="C447" s="25">
        <v>2</v>
      </c>
      <c r="D447" s="17">
        <v>3</v>
      </c>
      <c r="E447" s="18">
        <v>4</v>
      </c>
      <c r="F447" s="24">
        <v>5</v>
      </c>
      <c r="G447" s="25">
        <v>6</v>
      </c>
      <c r="H447" s="25">
        <v>7</v>
      </c>
      <c r="I447" s="25">
        <v>8</v>
      </c>
      <c r="J447" s="24">
        <v>9</v>
      </c>
      <c r="K447" s="17">
        <v>10</v>
      </c>
      <c r="L447" s="17">
        <v>11</v>
      </c>
      <c r="M447" s="26">
        <v>12</v>
      </c>
      <c r="N447" s="29">
        <v>13</v>
      </c>
      <c r="O447" s="31">
        <v>14</v>
      </c>
      <c r="P447" s="17">
        <v>15</v>
      </c>
    </row>
    <row r="448" spans="2:16" s="13" customFormat="1" ht="26.25" customHeight="1" thickBot="1">
      <c r="B448" s="186"/>
      <c r="C448" s="197" t="s">
        <v>71</v>
      </c>
      <c r="D448" s="190" t="s">
        <v>147</v>
      </c>
      <c r="E448" s="190" t="s">
        <v>76</v>
      </c>
      <c r="F448" s="192" t="s">
        <v>13</v>
      </c>
      <c r="G448" s="199" t="s">
        <v>72</v>
      </c>
      <c r="H448" s="69" t="s">
        <v>16</v>
      </c>
      <c r="I448" s="70" t="s">
        <v>17</v>
      </c>
      <c r="J448" s="71">
        <v>792</v>
      </c>
      <c r="K448" s="71">
        <v>0</v>
      </c>
      <c r="L448" s="75">
        <v>0</v>
      </c>
      <c r="M448" s="75"/>
      <c r="N448" s="75"/>
      <c r="O448" s="75"/>
      <c r="P448" s="75"/>
    </row>
    <row r="449" spans="2:16" s="13" customFormat="1" ht="38.25" customHeight="1" thickBot="1">
      <c r="B449" s="187"/>
      <c r="C449" s="198"/>
      <c r="D449" s="191"/>
      <c r="E449" s="191"/>
      <c r="F449" s="193"/>
      <c r="G449" s="200"/>
      <c r="H449" s="72" t="s">
        <v>77</v>
      </c>
      <c r="I449" s="73" t="s">
        <v>78</v>
      </c>
      <c r="J449" s="74">
        <v>540</v>
      </c>
      <c r="K449" s="74">
        <v>0</v>
      </c>
      <c r="L449" s="19">
        <v>0</v>
      </c>
      <c r="M449" s="19"/>
      <c r="N449" s="19"/>
      <c r="O449" s="19"/>
      <c r="P449" s="19"/>
    </row>
    <row r="450" spans="2:16" s="13" customFormat="1" ht="11.25" customHeight="1">
      <c r="B450" s="137"/>
      <c r="C450" s="15"/>
      <c r="D450" s="15"/>
      <c r="E450" s="15"/>
      <c r="F450" s="56"/>
      <c r="G450" s="56"/>
      <c r="H450" s="140"/>
      <c r="I450" s="140"/>
      <c r="J450" s="140"/>
      <c r="K450" s="140"/>
      <c r="L450" s="62"/>
      <c r="M450" s="62"/>
      <c r="N450" s="62"/>
      <c r="O450" s="62"/>
      <c r="P450" s="62"/>
    </row>
    <row r="451" spans="2:14" ht="13.5" customHeight="1">
      <c r="B451" s="12"/>
      <c r="C451" s="182" t="s">
        <v>119</v>
      </c>
      <c r="D451" s="182"/>
      <c r="E451" s="182"/>
      <c r="F451" s="182"/>
      <c r="G451" s="182"/>
      <c r="H451" s="182"/>
      <c r="I451" s="41"/>
      <c r="J451" s="41"/>
      <c r="K451" s="41"/>
      <c r="L451" s="42"/>
      <c r="M451" s="42"/>
      <c r="N451" s="34"/>
    </row>
    <row r="452" spans="2:16" s="13" customFormat="1" ht="15.75" customHeight="1">
      <c r="B452" s="183" t="s">
        <v>69</v>
      </c>
      <c r="C452" s="184"/>
      <c r="D452" s="184"/>
      <c r="E452" s="184"/>
      <c r="F452" s="184"/>
      <c r="G452" s="184"/>
      <c r="H452" s="184"/>
      <c r="I452" s="184"/>
      <c r="J452" s="184"/>
      <c r="K452" s="184"/>
      <c r="L452" s="175"/>
      <c r="M452" s="175"/>
      <c r="N452" s="185" t="s">
        <v>29</v>
      </c>
      <c r="O452" s="185"/>
      <c r="P452" s="176" t="s">
        <v>79</v>
      </c>
    </row>
    <row r="453" spans="2:16" s="13" customFormat="1" ht="16.5" customHeight="1">
      <c r="B453" s="174" t="s">
        <v>84</v>
      </c>
      <c r="C453" s="175"/>
      <c r="D453" s="175"/>
      <c r="E453" s="175"/>
      <c r="F453" s="175"/>
      <c r="G453" s="175"/>
      <c r="H453" s="175"/>
      <c r="I453" s="175"/>
      <c r="J453" s="175"/>
      <c r="K453" s="175"/>
      <c r="L453" s="175"/>
      <c r="M453" s="175"/>
      <c r="N453" s="185"/>
      <c r="O453" s="185"/>
      <c r="P453" s="177"/>
    </row>
    <row r="454" spans="2:14" s="13" customFormat="1" ht="12" customHeight="1">
      <c r="B454" s="174" t="s">
        <v>80</v>
      </c>
      <c r="C454" s="175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37"/>
    </row>
    <row r="455" spans="2:14" s="13" customFormat="1" ht="12.75" customHeight="1">
      <c r="B455" s="174" t="s">
        <v>81</v>
      </c>
      <c r="C455" s="175"/>
      <c r="D455" s="175"/>
      <c r="E455" s="175"/>
      <c r="F455" s="175"/>
      <c r="G455" s="175"/>
      <c r="H455" s="175"/>
      <c r="I455" s="175"/>
      <c r="J455" s="175"/>
      <c r="K455" s="175"/>
      <c r="L455" s="175"/>
      <c r="M455" s="175"/>
      <c r="N455" s="59"/>
    </row>
    <row r="456" s="13" customFormat="1" ht="9" customHeight="1" thickBot="1">
      <c r="K456" s="61"/>
    </row>
    <row r="457" spans="2:15" s="13" customFormat="1" ht="12" customHeight="1" thickBot="1">
      <c r="B457" s="157" t="s">
        <v>130</v>
      </c>
      <c r="C457" s="160" t="s">
        <v>5</v>
      </c>
      <c r="D457" s="160"/>
      <c r="E457" s="161"/>
      <c r="F457" s="164" t="s">
        <v>7</v>
      </c>
      <c r="G457" s="161"/>
      <c r="H457" s="178" t="s">
        <v>8</v>
      </c>
      <c r="I457" s="179"/>
      <c r="J457" s="179"/>
      <c r="K457" s="179"/>
      <c r="L457" s="179"/>
      <c r="M457" s="179"/>
      <c r="N457" s="179"/>
      <c r="O457" s="180"/>
    </row>
    <row r="458" spans="2:15" s="13" customFormat="1" ht="30.75" customHeight="1" thickBot="1">
      <c r="B458" s="158"/>
      <c r="C458" s="162"/>
      <c r="D458" s="162"/>
      <c r="E458" s="163"/>
      <c r="F458" s="165"/>
      <c r="G458" s="162"/>
      <c r="H458" s="157" t="s">
        <v>9</v>
      </c>
      <c r="I458" s="167" t="s">
        <v>10</v>
      </c>
      <c r="J458" s="168"/>
      <c r="K458" s="157" t="s">
        <v>48</v>
      </c>
      <c r="L458" s="157" t="s">
        <v>49</v>
      </c>
      <c r="M458" s="157" t="s">
        <v>50</v>
      </c>
      <c r="N458" s="157" t="s">
        <v>51</v>
      </c>
      <c r="O458" s="157" t="s">
        <v>52</v>
      </c>
    </row>
    <row r="459" spans="2:15" s="13" customFormat="1" ht="10.5" customHeight="1" thickBot="1">
      <c r="B459" s="158"/>
      <c r="C459" s="26"/>
      <c r="D459" s="18"/>
      <c r="E459" s="17"/>
      <c r="F459" s="19"/>
      <c r="G459" s="20"/>
      <c r="H459" s="158"/>
      <c r="I459" s="170" t="s">
        <v>11</v>
      </c>
      <c r="J459" s="172" t="s">
        <v>12</v>
      </c>
      <c r="K459" s="158"/>
      <c r="L459" s="158"/>
      <c r="M459" s="158"/>
      <c r="N459" s="158"/>
      <c r="O459" s="158"/>
    </row>
    <row r="460" spans="2:15" s="13" customFormat="1" ht="30" customHeight="1" thickBot="1">
      <c r="B460" s="159"/>
      <c r="C460" s="33" t="s">
        <v>6</v>
      </c>
      <c r="D460" s="21" t="s">
        <v>6</v>
      </c>
      <c r="E460" s="21" t="s">
        <v>6</v>
      </c>
      <c r="F460" s="21" t="s">
        <v>6</v>
      </c>
      <c r="G460" s="22" t="s">
        <v>6</v>
      </c>
      <c r="H460" s="159"/>
      <c r="I460" s="171"/>
      <c r="J460" s="173"/>
      <c r="K460" s="159"/>
      <c r="L460" s="159"/>
      <c r="M460" s="159"/>
      <c r="N460" s="159"/>
      <c r="O460" s="159"/>
    </row>
    <row r="461" spans="2:15" s="13" customFormat="1" ht="11.25" customHeight="1" thickBot="1">
      <c r="B461" s="24">
        <v>1</v>
      </c>
      <c r="C461" s="25">
        <v>2</v>
      </c>
      <c r="D461" s="17">
        <v>3</v>
      </c>
      <c r="E461" s="18">
        <v>4</v>
      </c>
      <c r="F461" s="24">
        <v>5</v>
      </c>
      <c r="G461" s="25">
        <v>6</v>
      </c>
      <c r="H461" s="25">
        <v>7</v>
      </c>
      <c r="I461" s="25">
        <v>8</v>
      </c>
      <c r="J461" s="24">
        <v>9</v>
      </c>
      <c r="K461" s="17">
        <v>10</v>
      </c>
      <c r="L461" s="17">
        <v>11</v>
      </c>
      <c r="M461" s="26">
        <v>12</v>
      </c>
      <c r="N461" s="46">
        <v>13</v>
      </c>
      <c r="O461" s="47">
        <v>14</v>
      </c>
    </row>
    <row r="462" spans="2:15" s="13" customFormat="1" ht="44.25" customHeight="1" thickBot="1">
      <c r="B462" s="76" t="s">
        <v>166</v>
      </c>
      <c r="C462" s="77" t="s">
        <v>70</v>
      </c>
      <c r="D462" s="17" t="s">
        <v>71</v>
      </c>
      <c r="E462" s="17"/>
      <c r="F462" s="78" t="s">
        <v>71</v>
      </c>
      <c r="G462" s="73"/>
      <c r="H462" s="79" t="s">
        <v>82</v>
      </c>
      <c r="I462" s="66" t="s">
        <v>0</v>
      </c>
      <c r="J462" s="24">
        <v>744</v>
      </c>
      <c r="K462" s="55">
        <v>0</v>
      </c>
      <c r="L462" s="17">
        <v>0</v>
      </c>
      <c r="M462" s="26"/>
      <c r="N462" s="54"/>
      <c r="O462" s="55"/>
    </row>
    <row r="463" spans="2:14" s="13" customFormat="1" ht="12.75" customHeight="1">
      <c r="B463" s="62"/>
      <c r="C463" s="15"/>
      <c r="D463" s="15"/>
      <c r="E463" s="15"/>
      <c r="F463" s="56"/>
      <c r="G463" s="56"/>
      <c r="H463" s="63"/>
      <c r="I463" s="15"/>
      <c r="J463" s="15"/>
      <c r="K463" s="15"/>
      <c r="L463" s="15"/>
      <c r="M463" s="15"/>
      <c r="N463" s="15"/>
    </row>
    <row r="464" spans="2:11" s="13" customFormat="1" ht="10.5" customHeight="1">
      <c r="B464" s="174" t="s">
        <v>83</v>
      </c>
      <c r="C464" s="175"/>
      <c r="D464" s="175"/>
      <c r="E464" s="175"/>
      <c r="F464" s="175"/>
      <c r="G464" s="175"/>
      <c r="H464" s="175"/>
      <c r="I464" s="175"/>
      <c r="K464" s="60"/>
    </row>
    <row r="465" s="13" customFormat="1" ht="11.25" customHeight="1" thickBot="1">
      <c r="K465" s="60"/>
    </row>
    <row r="466" spans="2:16" s="13" customFormat="1" ht="12" customHeight="1" thickBot="1">
      <c r="B466" s="157" t="s">
        <v>130</v>
      </c>
      <c r="C466" s="160" t="s">
        <v>5</v>
      </c>
      <c r="D466" s="160"/>
      <c r="E466" s="161"/>
      <c r="F466" s="164" t="s">
        <v>7</v>
      </c>
      <c r="G466" s="161"/>
      <c r="H466" s="166" t="s">
        <v>15</v>
      </c>
      <c r="I466" s="167"/>
      <c r="J466" s="167"/>
      <c r="K466" s="167"/>
      <c r="L466" s="167"/>
      <c r="M466" s="167"/>
      <c r="N466" s="167"/>
      <c r="O466" s="167"/>
      <c r="P466" s="157" t="s">
        <v>54</v>
      </c>
    </row>
    <row r="467" spans="2:16" s="13" customFormat="1" ht="31.5" customHeight="1" thickBot="1">
      <c r="B467" s="158"/>
      <c r="C467" s="162"/>
      <c r="D467" s="162"/>
      <c r="E467" s="163"/>
      <c r="F467" s="165"/>
      <c r="G467" s="162"/>
      <c r="H467" s="157" t="s">
        <v>9</v>
      </c>
      <c r="I467" s="167" t="s">
        <v>10</v>
      </c>
      <c r="J467" s="168"/>
      <c r="K467" s="157" t="s">
        <v>48</v>
      </c>
      <c r="L467" s="157" t="s">
        <v>49</v>
      </c>
      <c r="M467" s="157" t="s">
        <v>50</v>
      </c>
      <c r="N467" s="157" t="s">
        <v>51</v>
      </c>
      <c r="O467" s="164" t="s">
        <v>52</v>
      </c>
      <c r="P467" s="158"/>
    </row>
    <row r="468" spans="2:16" s="13" customFormat="1" ht="9.75" customHeight="1" thickBot="1">
      <c r="B468" s="158"/>
      <c r="C468" s="26"/>
      <c r="D468" s="18"/>
      <c r="E468" s="17"/>
      <c r="F468" s="19"/>
      <c r="G468" s="20"/>
      <c r="H468" s="158"/>
      <c r="I468" s="170" t="s">
        <v>11</v>
      </c>
      <c r="J468" s="172" t="s">
        <v>12</v>
      </c>
      <c r="K468" s="158"/>
      <c r="L468" s="158"/>
      <c r="M468" s="158"/>
      <c r="N468" s="158"/>
      <c r="O468" s="196"/>
      <c r="P468" s="158"/>
    </row>
    <row r="469" spans="2:16" s="13" customFormat="1" ht="30.75" customHeight="1" thickBot="1">
      <c r="B469" s="159"/>
      <c r="C469" s="33" t="s">
        <v>6</v>
      </c>
      <c r="D469" s="21" t="s">
        <v>6</v>
      </c>
      <c r="E469" s="21" t="s">
        <v>6</v>
      </c>
      <c r="F469" s="21" t="s">
        <v>6</v>
      </c>
      <c r="G469" s="22" t="s">
        <v>6</v>
      </c>
      <c r="H469" s="159"/>
      <c r="I469" s="171"/>
      <c r="J469" s="173"/>
      <c r="K469" s="159"/>
      <c r="L469" s="159"/>
      <c r="M469" s="159"/>
      <c r="N469" s="159"/>
      <c r="O469" s="165"/>
      <c r="P469" s="159"/>
    </row>
    <row r="470" spans="2:16" s="13" customFormat="1" ht="10.5" thickBot="1">
      <c r="B470" s="24">
        <v>1</v>
      </c>
      <c r="C470" s="25">
        <v>2</v>
      </c>
      <c r="D470" s="17">
        <v>3</v>
      </c>
      <c r="E470" s="18">
        <v>4</v>
      </c>
      <c r="F470" s="24">
        <v>5</v>
      </c>
      <c r="G470" s="25">
        <v>6</v>
      </c>
      <c r="H470" s="25">
        <v>7</v>
      </c>
      <c r="I470" s="25">
        <v>8</v>
      </c>
      <c r="J470" s="24">
        <v>9</v>
      </c>
      <c r="K470" s="17">
        <v>10</v>
      </c>
      <c r="L470" s="17">
        <v>11</v>
      </c>
      <c r="M470" s="26">
        <v>12</v>
      </c>
      <c r="N470" s="29">
        <v>13</v>
      </c>
      <c r="O470" s="29">
        <v>14</v>
      </c>
      <c r="P470" s="36">
        <v>15</v>
      </c>
    </row>
    <row r="471" spans="2:16" s="13" customFormat="1" ht="16.5" customHeight="1" thickBot="1">
      <c r="B471" s="186" t="s">
        <v>166</v>
      </c>
      <c r="C471" s="188" t="s">
        <v>70</v>
      </c>
      <c r="D471" s="190" t="s">
        <v>71</v>
      </c>
      <c r="E471" s="190"/>
      <c r="F471" s="192" t="s">
        <v>148</v>
      </c>
      <c r="G471" s="194"/>
      <c r="H471" s="69" t="s">
        <v>73</v>
      </c>
      <c r="I471" s="70" t="s">
        <v>17</v>
      </c>
      <c r="J471" s="71">
        <v>792</v>
      </c>
      <c r="K471" s="71">
        <v>0</v>
      </c>
      <c r="L471" s="75">
        <v>0</v>
      </c>
      <c r="M471" s="75"/>
      <c r="N471" s="75"/>
      <c r="O471" s="82"/>
      <c r="P471" s="83"/>
    </row>
    <row r="472" spans="2:16" s="13" customFormat="1" ht="25.5" customHeight="1" thickBot="1">
      <c r="B472" s="187"/>
      <c r="C472" s="189"/>
      <c r="D472" s="191"/>
      <c r="E472" s="191"/>
      <c r="F472" s="193"/>
      <c r="G472" s="195"/>
      <c r="H472" s="72" t="s">
        <v>74</v>
      </c>
      <c r="I472" s="73" t="s">
        <v>75</v>
      </c>
      <c r="J472" s="74">
        <v>540</v>
      </c>
      <c r="K472" s="74">
        <v>0</v>
      </c>
      <c r="L472" s="19">
        <v>0</v>
      </c>
      <c r="M472" s="19"/>
      <c r="N472" s="19"/>
      <c r="O472" s="84"/>
      <c r="P472" s="85"/>
    </row>
    <row r="474" spans="2:14" ht="13.5" customHeight="1">
      <c r="B474" s="12"/>
      <c r="C474" s="182" t="s">
        <v>120</v>
      </c>
      <c r="D474" s="182"/>
      <c r="E474" s="182"/>
      <c r="F474" s="182"/>
      <c r="G474" s="182"/>
      <c r="H474" s="182"/>
      <c r="I474" s="41"/>
      <c r="J474" s="41"/>
      <c r="K474" s="41"/>
      <c r="L474" s="42"/>
      <c r="M474" s="42"/>
      <c r="N474" s="34"/>
    </row>
    <row r="475" spans="2:16" s="13" customFormat="1" ht="15.75" customHeight="1">
      <c r="B475" s="183" t="s">
        <v>69</v>
      </c>
      <c r="C475" s="184"/>
      <c r="D475" s="184"/>
      <c r="E475" s="184"/>
      <c r="F475" s="184"/>
      <c r="G475" s="184"/>
      <c r="H475" s="184"/>
      <c r="I475" s="184"/>
      <c r="J475" s="184"/>
      <c r="K475" s="184"/>
      <c r="L475" s="175"/>
      <c r="M475" s="175"/>
      <c r="N475" s="185" t="s">
        <v>29</v>
      </c>
      <c r="O475" s="185"/>
      <c r="P475" s="176" t="s">
        <v>79</v>
      </c>
    </row>
    <row r="476" spans="2:16" s="13" customFormat="1" ht="15" customHeight="1">
      <c r="B476" s="174" t="s">
        <v>84</v>
      </c>
      <c r="C476" s="175"/>
      <c r="D476" s="175"/>
      <c r="E476" s="175"/>
      <c r="F476" s="175"/>
      <c r="G476" s="175"/>
      <c r="H476" s="175"/>
      <c r="I476" s="175"/>
      <c r="J476" s="175"/>
      <c r="K476" s="175"/>
      <c r="L476" s="175"/>
      <c r="M476" s="175"/>
      <c r="N476" s="185"/>
      <c r="O476" s="185"/>
      <c r="P476" s="177"/>
    </row>
    <row r="477" spans="2:14" s="13" customFormat="1" ht="11.25" customHeight="1">
      <c r="B477" s="174" t="s">
        <v>80</v>
      </c>
      <c r="C477" s="175"/>
      <c r="D477" s="175"/>
      <c r="E477" s="175"/>
      <c r="F477" s="175"/>
      <c r="G477" s="175"/>
      <c r="H477" s="175"/>
      <c r="I477" s="175"/>
      <c r="J477" s="175"/>
      <c r="K477" s="175"/>
      <c r="L477" s="175"/>
      <c r="M477" s="175"/>
      <c r="N477" s="37"/>
    </row>
    <row r="478" spans="2:14" s="13" customFormat="1" ht="12" customHeight="1">
      <c r="B478" s="174" t="s">
        <v>81</v>
      </c>
      <c r="C478" s="175"/>
      <c r="D478" s="175"/>
      <c r="E478" s="175"/>
      <c r="F478" s="175"/>
      <c r="G478" s="175"/>
      <c r="H478" s="175"/>
      <c r="I478" s="175"/>
      <c r="J478" s="175"/>
      <c r="K478" s="175"/>
      <c r="L478" s="175"/>
      <c r="M478" s="175"/>
      <c r="N478" s="59"/>
    </row>
    <row r="479" s="13" customFormat="1" ht="10.5" customHeight="1" thickBot="1">
      <c r="K479" s="61"/>
    </row>
    <row r="480" spans="2:15" s="13" customFormat="1" ht="10.5" customHeight="1" thickBot="1">
      <c r="B480" s="157" t="s">
        <v>130</v>
      </c>
      <c r="C480" s="160" t="s">
        <v>5</v>
      </c>
      <c r="D480" s="160"/>
      <c r="E480" s="161"/>
      <c r="F480" s="164" t="s">
        <v>7</v>
      </c>
      <c r="G480" s="161"/>
      <c r="H480" s="178" t="s">
        <v>8</v>
      </c>
      <c r="I480" s="179"/>
      <c r="J480" s="179"/>
      <c r="K480" s="179"/>
      <c r="L480" s="179"/>
      <c r="M480" s="179"/>
      <c r="N480" s="179"/>
      <c r="O480" s="180"/>
    </row>
    <row r="481" spans="2:15" s="13" customFormat="1" ht="35.25" customHeight="1" thickBot="1">
      <c r="B481" s="158"/>
      <c r="C481" s="162"/>
      <c r="D481" s="162"/>
      <c r="E481" s="163"/>
      <c r="F481" s="165"/>
      <c r="G481" s="162"/>
      <c r="H481" s="157" t="s">
        <v>9</v>
      </c>
      <c r="I481" s="167" t="s">
        <v>10</v>
      </c>
      <c r="J481" s="168"/>
      <c r="K481" s="157" t="s">
        <v>48</v>
      </c>
      <c r="L481" s="157" t="s">
        <v>49</v>
      </c>
      <c r="M481" s="157" t="s">
        <v>50</v>
      </c>
      <c r="N481" s="157" t="s">
        <v>51</v>
      </c>
      <c r="O481" s="157" t="s">
        <v>52</v>
      </c>
    </row>
    <row r="482" spans="2:15" s="13" customFormat="1" ht="7.5" customHeight="1" thickBot="1">
      <c r="B482" s="158"/>
      <c r="C482" s="26"/>
      <c r="D482" s="18"/>
      <c r="E482" s="17"/>
      <c r="F482" s="19"/>
      <c r="G482" s="20"/>
      <c r="H482" s="158"/>
      <c r="I482" s="170" t="s">
        <v>11</v>
      </c>
      <c r="J482" s="172" t="s">
        <v>12</v>
      </c>
      <c r="K482" s="158"/>
      <c r="L482" s="158"/>
      <c r="M482" s="158"/>
      <c r="N482" s="158"/>
      <c r="O482" s="158"/>
    </row>
    <row r="483" spans="2:15" s="13" customFormat="1" ht="30" customHeight="1" thickBot="1">
      <c r="B483" s="159"/>
      <c r="C483" s="33" t="s">
        <v>6</v>
      </c>
      <c r="D483" s="21" t="s">
        <v>6</v>
      </c>
      <c r="E483" s="21" t="s">
        <v>6</v>
      </c>
      <c r="F483" s="21" t="s">
        <v>6</v>
      </c>
      <c r="G483" s="22" t="s">
        <v>6</v>
      </c>
      <c r="H483" s="159"/>
      <c r="I483" s="171"/>
      <c r="J483" s="173"/>
      <c r="K483" s="159"/>
      <c r="L483" s="159"/>
      <c r="M483" s="159"/>
      <c r="N483" s="159"/>
      <c r="O483" s="159"/>
    </row>
    <row r="484" spans="2:15" s="13" customFormat="1" ht="11.25" customHeight="1" thickBot="1">
      <c r="B484" s="24">
        <v>1</v>
      </c>
      <c r="C484" s="25">
        <v>2</v>
      </c>
      <c r="D484" s="17">
        <v>3</v>
      </c>
      <c r="E484" s="18">
        <v>4</v>
      </c>
      <c r="F484" s="24">
        <v>5</v>
      </c>
      <c r="G484" s="25">
        <v>6</v>
      </c>
      <c r="H484" s="25">
        <v>7</v>
      </c>
      <c r="I484" s="25">
        <v>8</v>
      </c>
      <c r="J484" s="24">
        <v>9</v>
      </c>
      <c r="K484" s="17">
        <v>10</v>
      </c>
      <c r="L484" s="17">
        <v>11</v>
      </c>
      <c r="M484" s="26">
        <v>12</v>
      </c>
      <c r="N484" s="46">
        <v>13</v>
      </c>
      <c r="O484" s="47">
        <v>14</v>
      </c>
    </row>
    <row r="485" spans="2:15" s="13" customFormat="1" ht="58.5" customHeight="1" thickBot="1">
      <c r="B485" s="76" t="s">
        <v>167</v>
      </c>
      <c r="C485" s="77" t="s">
        <v>87</v>
      </c>
      <c r="D485" s="17" t="s">
        <v>71</v>
      </c>
      <c r="E485" s="17"/>
      <c r="F485" s="78" t="s">
        <v>71</v>
      </c>
      <c r="G485" s="73"/>
      <c r="H485" s="79" t="s">
        <v>82</v>
      </c>
      <c r="I485" s="66" t="s">
        <v>0</v>
      </c>
      <c r="J485" s="24">
        <v>744</v>
      </c>
      <c r="K485" s="55">
        <v>95</v>
      </c>
      <c r="L485" s="17">
        <v>100</v>
      </c>
      <c r="M485" s="26">
        <v>5</v>
      </c>
      <c r="N485" s="54"/>
      <c r="O485" s="55"/>
    </row>
    <row r="486" spans="2:14" s="13" customFormat="1" ht="12.75" customHeight="1">
      <c r="B486" s="62"/>
      <c r="C486" s="15"/>
      <c r="D486" s="15"/>
      <c r="E486" s="15"/>
      <c r="F486" s="56"/>
      <c r="G486" s="56"/>
      <c r="H486" s="63"/>
      <c r="I486" s="15"/>
      <c r="J486" s="15"/>
      <c r="K486" s="15"/>
      <c r="L486" s="15"/>
      <c r="M486" s="15"/>
      <c r="N486" s="15"/>
    </row>
    <row r="487" spans="2:11" s="13" customFormat="1" ht="10.5" customHeight="1">
      <c r="B487" s="174" t="s">
        <v>83</v>
      </c>
      <c r="C487" s="175"/>
      <c r="D487" s="175"/>
      <c r="E487" s="175"/>
      <c r="F487" s="175"/>
      <c r="G487" s="175"/>
      <c r="H487" s="175"/>
      <c r="I487" s="175"/>
      <c r="K487" s="60"/>
    </row>
    <row r="488" s="13" customFormat="1" ht="11.25" customHeight="1" thickBot="1">
      <c r="K488" s="60"/>
    </row>
    <row r="489" spans="2:16" s="13" customFormat="1" ht="10.5" customHeight="1" thickBot="1">
      <c r="B489" s="157" t="s">
        <v>130</v>
      </c>
      <c r="C489" s="160" t="s">
        <v>5</v>
      </c>
      <c r="D489" s="160"/>
      <c r="E489" s="161"/>
      <c r="F489" s="164" t="s">
        <v>7</v>
      </c>
      <c r="G489" s="161"/>
      <c r="H489" s="166" t="s">
        <v>15</v>
      </c>
      <c r="I489" s="167"/>
      <c r="J489" s="167"/>
      <c r="K489" s="167"/>
      <c r="L489" s="167"/>
      <c r="M489" s="167"/>
      <c r="N489" s="167"/>
      <c r="O489" s="167"/>
      <c r="P489" s="157" t="s">
        <v>54</v>
      </c>
    </row>
    <row r="490" spans="2:16" s="13" customFormat="1" ht="35.25" customHeight="1" thickBot="1">
      <c r="B490" s="158"/>
      <c r="C490" s="162"/>
      <c r="D490" s="162"/>
      <c r="E490" s="163"/>
      <c r="F490" s="165"/>
      <c r="G490" s="162"/>
      <c r="H490" s="157" t="s">
        <v>9</v>
      </c>
      <c r="I490" s="167" t="s">
        <v>10</v>
      </c>
      <c r="J490" s="168"/>
      <c r="K490" s="157" t="s">
        <v>48</v>
      </c>
      <c r="L490" s="157" t="s">
        <v>49</v>
      </c>
      <c r="M490" s="157" t="s">
        <v>50</v>
      </c>
      <c r="N490" s="157" t="s">
        <v>51</v>
      </c>
      <c r="O490" s="164" t="s">
        <v>52</v>
      </c>
      <c r="P490" s="158"/>
    </row>
    <row r="491" spans="2:16" s="13" customFormat="1" ht="9" customHeight="1" thickBot="1">
      <c r="B491" s="158"/>
      <c r="C491" s="26"/>
      <c r="D491" s="18"/>
      <c r="E491" s="17"/>
      <c r="F491" s="19"/>
      <c r="G491" s="20"/>
      <c r="H491" s="158"/>
      <c r="I491" s="170" t="s">
        <v>11</v>
      </c>
      <c r="J491" s="172" t="s">
        <v>12</v>
      </c>
      <c r="K491" s="158"/>
      <c r="L491" s="158"/>
      <c r="M491" s="158"/>
      <c r="N491" s="158"/>
      <c r="O491" s="196"/>
      <c r="P491" s="158"/>
    </row>
    <row r="492" spans="2:16" s="13" customFormat="1" ht="31.5" customHeight="1" thickBot="1">
      <c r="B492" s="159"/>
      <c r="C492" s="33" t="s">
        <v>6</v>
      </c>
      <c r="D492" s="21" t="s">
        <v>6</v>
      </c>
      <c r="E492" s="21" t="s">
        <v>6</v>
      </c>
      <c r="F492" s="21" t="s">
        <v>6</v>
      </c>
      <c r="G492" s="22" t="s">
        <v>6</v>
      </c>
      <c r="H492" s="159"/>
      <c r="I492" s="171"/>
      <c r="J492" s="173"/>
      <c r="K492" s="159"/>
      <c r="L492" s="159"/>
      <c r="M492" s="159"/>
      <c r="N492" s="159"/>
      <c r="O492" s="165"/>
      <c r="P492" s="159"/>
    </row>
    <row r="493" spans="2:16" s="13" customFormat="1" ht="10.5" thickBot="1">
      <c r="B493" s="24">
        <v>1</v>
      </c>
      <c r="C493" s="25">
        <v>2</v>
      </c>
      <c r="D493" s="17">
        <v>3</v>
      </c>
      <c r="E493" s="18">
        <v>4</v>
      </c>
      <c r="F493" s="24">
        <v>5</v>
      </c>
      <c r="G493" s="25">
        <v>6</v>
      </c>
      <c r="H493" s="25">
        <v>7</v>
      </c>
      <c r="I493" s="25">
        <v>8</v>
      </c>
      <c r="J493" s="24">
        <v>9</v>
      </c>
      <c r="K493" s="17">
        <v>10</v>
      </c>
      <c r="L493" s="17">
        <v>11</v>
      </c>
      <c r="M493" s="26">
        <v>12</v>
      </c>
      <c r="N493" s="29">
        <v>13</v>
      </c>
      <c r="O493" s="29">
        <v>14</v>
      </c>
      <c r="P493" s="36">
        <v>15</v>
      </c>
    </row>
    <row r="494" spans="2:16" s="13" customFormat="1" ht="16.5" customHeight="1" thickBot="1">
      <c r="B494" s="186" t="s">
        <v>167</v>
      </c>
      <c r="C494" s="188" t="s">
        <v>87</v>
      </c>
      <c r="D494" s="190" t="s">
        <v>71</v>
      </c>
      <c r="E494" s="190"/>
      <c r="F494" s="192" t="s">
        <v>71</v>
      </c>
      <c r="G494" s="194"/>
      <c r="H494" s="69" t="s">
        <v>73</v>
      </c>
      <c r="I494" s="70" t="s">
        <v>17</v>
      </c>
      <c r="J494" s="71">
        <v>792</v>
      </c>
      <c r="K494" s="71">
        <v>1</v>
      </c>
      <c r="L494" s="75">
        <v>1</v>
      </c>
      <c r="M494" s="75">
        <v>5</v>
      </c>
      <c r="N494" s="75"/>
      <c r="O494" s="82"/>
      <c r="P494" s="83"/>
    </row>
    <row r="495" spans="2:16" s="13" customFormat="1" ht="39" customHeight="1" thickBot="1">
      <c r="B495" s="187"/>
      <c r="C495" s="189"/>
      <c r="D495" s="191"/>
      <c r="E495" s="191"/>
      <c r="F495" s="193"/>
      <c r="G495" s="195"/>
      <c r="H495" s="72" t="s">
        <v>74</v>
      </c>
      <c r="I495" s="73" t="s">
        <v>75</v>
      </c>
      <c r="J495" s="74">
        <v>540</v>
      </c>
      <c r="K495" s="74">
        <f>K494*180</f>
        <v>180</v>
      </c>
      <c r="L495" s="19">
        <v>156</v>
      </c>
      <c r="M495" s="19">
        <v>5</v>
      </c>
      <c r="N495" s="19">
        <v>8</v>
      </c>
      <c r="O495" s="84" t="s">
        <v>207</v>
      </c>
      <c r="P495" s="85"/>
    </row>
    <row r="497" spans="7:13" ht="12">
      <c r="G497" s="181" t="s">
        <v>23</v>
      </c>
      <c r="H497" s="181"/>
      <c r="I497" s="181"/>
      <c r="J497" s="181"/>
      <c r="K497" s="181"/>
      <c r="L497" s="181"/>
      <c r="M497" s="181"/>
    </row>
    <row r="498" spans="2:16" s="13" customFormat="1" ht="12.75" customHeight="1">
      <c r="B498" s="58"/>
      <c r="C498" s="182" t="s">
        <v>24</v>
      </c>
      <c r="D498" s="182"/>
      <c r="E498" s="182"/>
      <c r="F498" s="182"/>
      <c r="G498" s="182"/>
      <c r="H498" s="182"/>
      <c r="I498" s="57"/>
      <c r="J498" s="57"/>
      <c r="K498" s="57"/>
      <c r="L498" s="16"/>
      <c r="M498" s="16"/>
      <c r="N498" s="7"/>
      <c r="O498"/>
      <c r="P498"/>
    </row>
    <row r="499" spans="2:16" s="13" customFormat="1" ht="10.5">
      <c r="B499" s="183" t="s">
        <v>149</v>
      </c>
      <c r="C499" s="184"/>
      <c r="D499" s="184"/>
      <c r="E499" s="184"/>
      <c r="F499" s="184"/>
      <c r="G499" s="184"/>
      <c r="H499" s="184"/>
      <c r="I499" s="184"/>
      <c r="J499" s="184"/>
      <c r="K499" s="184"/>
      <c r="L499" s="175"/>
      <c r="M499" s="175"/>
      <c r="N499" s="23"/>
      <c r="O499" s="59"/>
      <c r="P499" s="38"/>
    </row>
    <row r="500" spans="2:15" s="13" customFormat="1" ht="13.5" customHeight="1">
      <c r="B500" s="174" t="s">
        <v>150</v>
      </c>
      <c r="C500" s="175"/>
      <c r="D500" s="175"/>
      <c r="E500" s="175"/>
      <c r="F500" s="175"/>
      <c r="G500" s="175"/>
      <c r="H500" s="175"/>
      <c r="I500" s="175"/>
      <c r="J500" s="175"/>
      <c r="K500" s="175"/>
      <c r="L500" s="175"/>
      <c r="M500" s="175"/>
      <c r="N500" s="37"/>
      <c r="O500" s="40"/>
    </row>
    <row r="501" spans="2:16" s="13" customFormat="1" ht="15" customHeight="1">
      <c r="B501" s="174" t="s">
        <v>105</v>
      </c>
      <c r="C501" s="175"/>
      <c r="D501" s="175"/>
      <c r="E501" s="175"/>
      <c r="F501" s="175"/>
      <c r="G501" s="175"/>
      <c r="H501" s="175"/>
      <c r="I501" s="175"/>
      <c r="J501" s="175"/>
      <c r="K501" s="175"/>
      <c r="L501" s="175"/>
      <c r="M501" s="175"/>
      <c r="N501" s="185" t="s">
        <v>29</v>
      </c>
      <c r="O501" s="185"/>
      <c r="P501" s="176"/>
    </row>
    <row r="502" spans="2:16" s="13" customFormat="1" ht="15" customHeight="1">
      <c r="B502" s="174" t="s">
        <v>106</v>
      </c>
      <c r="C502" s="175"/>
      <c r="D502" s="175"/>
      <c r="E502" s="175"/>
      <c r="F502" s="175"/>
      <c r="G502" s="175"/>
      <c r="H502" s="175"/>
      <c r="I502" s="175"/>
      <c r="J502" s="175"/>
      <c r="K502" s="175"/>
      <c r="L502" s="175"/>
      <c r="M502" s="175"/>
      <c r="N502" s="185"/>
      <c r="O502" s="185"/>
      <c r="P502" s="177"/>
    </row>
    <row r="503" s="13" customFormat="1" ht="13.5" customHeight="1" thickBot="1">
      <c r="K503" s="61"/>
    </row>
    <row r="504" spans="2:15" s="13" customFormat="1" ht="12" customHeight="1" thickBot="1">
      <c r="B504" s="157" t="s">
        <v>4</v>
      </c>
      <c r="C504" s="160" t="s">
        <v>19</v>
      </c>
      <c r="D504" s="160"/>
      <c r="E504" s="161"/>
      <c r="F504" s="164" t="s">
        <v>20</v>
      </c>
      <c r="G504" s="161"/>
      <c r="H504" s="178" t="s">
        <v>21</v>
      </c>
      <c r="I504" s="179"/>
      <c r="J504" s="179"/>
      <c r="K504" s="179"/>
      <c r="L504" s="179"/>
      <c r="M504" s="179"/>
      <c r="N504" s="179"/>
      <c r="O504" s="180"/>
    </row>
    <row r="505" spans="2:18" s="13" customFormat="1" ht="42" customHeight="1" thickBot="1">
      <c r="B505" s="158"/>
      <c r="C505" s="162"/>
      <c r="D505" s="162"/>
      <c r="E505" s="163"/>
      <c r="F505" s="165"/>
      <c r="G505" s="162"/>
      <c r="H505" s="157" t="s">
        <v>9</v>
      </c>
      <c r="I505" s="167" t="s">
        <v>10</v>
      </c>
      <c r="J505" s="168"/>
      <c r="K505" s="157" t="s">
        <v>48</v>
      </c>
      <c r="L505" s="157" t="s">
        <v>49</v>
      </c>
      <c r="M505" s="157" t="s">
        <v>50</v>
      </c>
      <c r="N505" s="157" t="s">
        <v>51</v>
      </c>
      <c r="O505" s="157" t="s">
        <v>52</v>
      </c>
      <c r="P505" s="14"/>
      <c r="Q505" s="15"/>
      <c r="R505" s="16"/>
    </row>
    <row r="506" spans="2:18" s="13" customFormat="1" ht="10.5" customHeight="1" thickBot="1">
      <c r="B506" s="158"/>
      <c r="C506" s="26"/>
      <c r="D506" s="18"/>
      <c r="E506" s="17"/>
      <c r="F506" s="19"/>
      <c r="G506" s="20"/>
      <c r="H506" s="158"/>
      <c r="I506" s="170" t="s">
        <v>11</v>
      </c>
      <c r="J506" s="172" t="s">
        <v>12</v>
      </c>
      <c r="K506" s="158"/>
      <c r="L506" s="158"/>
      <c r="M506" s="158"/>
      <c r="N506" s="158"/>
      <c r="O506" s="158"/>
      <c r="P506" s="14"/>
      <c r="Q506" s="15"/>
      <c r="R506" s="16"/>
    </row>
    <row r="507" spans="2:18" s="13" customFormat="1" ht="31.5" customHeight="1" thickBot="1">
      <c r="B507" s="159"/>
      <c r="C507" s="33" t="s">
        <v>6</v>
      </c>
      <c r="D507" s="21" t="s">
        <v>6</v>
      </c>
      <c r="E507" s="21" t="s">
        <v>6</v>
      </c>
      <c r="F507" s="21" t="s">
        <v>6</v>
      </c>
      <c r="G507" s="22" t="s">
        <v>6</v>
      </c>
      <c r="H507" s="159"/>
      <c r="I507" s="171"/>
      <c r="J507" s="173"/>
      <c r="K507" s="159"/>
      <c r="L507" s="159"/>
      <c r="M507" s="159"/>
      <c r="N507" s="159"/>
      <c r="O507" s="159"/>
      <c r="P507" s="23"/>
      <c r="Q507" s="15"/>
      <c r="R507" s="16"/>
    </row>
    <row r="508" spans="2:17" s="13" customFormat="1" ht="10.5" thickBot="1">
      <c r="B508" s="24">
        <v>1</v>
      </c>
      <c r="C508" s="25">
        <v>2</v>
      </c>
      <c r="D508" s="17">
        <v>3</v>
      </c>
      <c r="E508" s="18">
        <v>4</v>
      </c>
      <c r="F508" s="24">
        <v>5</v>
      </c>
      <c r="G508" s="25">
        <v>6</v>
      </c>
      <c r="H508" s="25">
        <v>7</v>
      </c>
      <c r="I508" s="25">
        <v>8</v>
      </c>
      <c r="J508" s="24">
        <v>9</v>
      </c>
      <c r="K508" s="17">
        <v>10</v>
      </c>
      <c r="L508" s="17">
        <v>11</v>
      </c>
      <c r="M508" s="26">
        <v>12</v>
      </c>
      <c r="N508" s="51">
        <v>13</v>
      </c>
      <c r="O508" s="50">
        <v>14</v>
      </c>
      <c r="P508" s="15"/>
      <c r="Q508" s="15"/>
    </row>
    <row r="509" spans="2:17" s="13" customFormat="1" ht="12.75" customHeight="1" thickBot="1">
      <c r="B509" s="117"/>
      <c r="C509" s="120"/>
      <c r="D509" s="81"/>
      <c r="E509" s="81"/>
      <c r="F509" s="118"/>
      <c r="G509" s="124"/>
      <c r="H509" s="89"/>
      <c r="I509" s="90"/>
      <c r="J509" s="54"/>
      <c r="K509" s="17"/>
      <c r="L509" s="17"/>
      <c r="M509" s="26"/>
      <c r="N509" s="24"/>
      <c r="O509" s="17"/>
      <c r="P509" s="15"/>
      <c r="Q509" s="15"/>
    </row>
    <row r="510" spans="2:17" s="13" customFormat="1" ht="11.25" customHeight="1">
      <c r="B510" s="62"/>
      <c r="C510" s="15"/>
      <c r="D510" s="15"/>
      <c r="E510" s="15"/>
      <c r="F510" s="56"/>
      <c r="G510" s="56"/>
      <c r="H510" s="63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2:11" s="13" customFormat="1" ht="12.75" customHeight="1">
      <c r="B511" s="174" t="s">
        <v>107</v>
      </c>
      <c r="C511" s="175"/>
      <c r="D511" s="175"/>
      <c r="E511" s="175"/>
      <c r="F511" s="175"/>
      <c r="G511" s="175"/>
      <c r="H511" s="175"/>
      <c r="I511" s="175"/>
      <c r="K511" s="60"/>
    </row>
    <row r="512" s="13" customFormat="1" ht="10.5" thickBot="1">
      <c r="K512" s="60"/>
    </row>
    <row r="513" spans="2:16" s="13" customFormat="1" ht="12" customHeight="1" thickBot="1">
      <c r="B513" s="157" t="s">
        <v>4</v>
      </c>
      <c r="C513" s="160" t="s">
        <v>19</v>
      </c>
      <c r="D513" s="160"/>
      <c r="E513" s="161"/>
      <c r="F513" s="164" t="s">
        <v>20</v>
      </c>
      <c r="G513" s="160"/>
      <c r="H513" s="166" t="s">
        <v>22</v>
      </c>
      <c r="I513" s="167"/>
      <c r="J513" s="167"/>
      <c r="K513" s="167"/>
      <c r="L513" s="167"/>
      <c r="M513" s="167"/>
      <c r="N513" s="167"/>
      <c r="O513" s="168"/>
      <c r="P513" s="169"/>
    </row>
    <row r="514" spans="2:16" s="13" customFormat="1" ht="42" customHeight="1" thickBot="1">
      <c r="B514" s="158"/>
      <c r="C514" s="162"/>
      <c r="D514" s="162"/>
      <c r="E514" s="163"/>
      <c r="F514" s="165"/>
      <c r="G514" s="162"/>
      <c r="H514" s="157" t="s">
        <v>9</v>
      </c>
      <c r="I514" s="167" t="s">
        <v>10</v>
      </c>
      <c r="J514" s="168"/>
      <c r="K514" s="157" t="s">
        <v>48</v>
      </c>
      <c r="L514" s="157" t="s">
        <v>49</v>
      </c>
      <c r="M514" s="157" t="s">
        <v>50</v>
      </c>
      <c r="N514" s="157" t="s">
        <v>51</v>
      </c>
      <c r="O514" s="157" t="s">
        <v>52</v>
      </c>
      <c r="P514" s="169"/>
    </row>
    <row r="515" spans="2:16" s="13" customFormat="1" ht="11.25" customHeight="1" thickBot="1">
      <c r="B515" s="158"/>
      <c r="C515" s="26"/>
      <c r="D515" s="18"/>
      <c r="E515" s="17"/>
      <c r="F515" s="19"/>
      <c r="G515" s="20"/>
      <c r="H515" s="158"/>
      <c r="I515" s="170" t="s">
        <v>11</v>
      </c>
      <c r="J515" s="172" t="s">
        <v>12</v>
      </c>
      <c r="K515" s="158"/>
      <c r="L515" s="158"/>
      <c r="M515" s="158"/>
      <c r="N515" s="158"/>
      <c r="O515" s="158"/>
      <c r="P515" s="169"/>
    </row>
    <row r="516" spans="2:16" s="13" customFormat="1" ht="42" customHeight="1" thickBot="1">
      <c r="B516" s="159"/>
      <c r="C516" s="33" t="s">
        <v>6</v>
      </c>
      <c r="D516" s="21" t="s">
        <v>6</v>
      </c>
      <c r="E516" s="21" t="s">
        <v>6</v>
      </c>
      <c r="F516" s="21" t="s">
        <v>6</v>
      </c>
      <c r="G516" s="22" t="s">
        <v>6</v>
      </c>
      <c r="H516" s="159"/>
      <c r="I516" s="171"/>
      <c r="J516" s="173"/>
      <c r="K516" s="159"/>
      <c r="L516" s="159"/>
      <c r="M516" s="159"/>
      <c r="N516" s="159"/>
      <c r="O516" s="159"/>
      <c r="P516" s="169"/>
    </row>
    <row r="517" spans="2:16" s="13" customFormat="1" ht="10.5" customHeight="1" thickBot="1">
      <c r="B517" s="24">
        <v>1</v>
      </c>
      <c r="C517" s="25">
        <v>2</v>
      </c>
      <c r="D517" s="17">
        <v>3</v>
      </c>
      <c r="E517" s="18">
        <v>4</v>
      </c>
      <c r="F517" s="24">
        <v>5</v>
      </c>
      <c r="G517" s="25">
        <v>6</v>
      </c>
      <c r="H517" s="24">
        <v>7</v>
      </c>
      <c r="I517" s="25">
        <v>8</v>
      </c>
      <c r="J517" s="24">
        <v>9</v>
      </c>
      <c r="K517" s="17">
        <v>10</v>
      </c>
      <c r="L517" s="17">
        <v>11</v>
      </c>
      <c r="M517" s="49">
        <v>12</v>
      </c>
      <c r="N517" s="52">
        <v>13</v>
      </c>
      <c r="O517" s="52">
        <v>14</v>
      </c>
      <c r="P517" s="45"/>
    </row>
    <row r="518" spans="2:16" s="13" customFormat="1" ht="12" customHeight="1" thickBot="1">
      <c r="B518" s="91"/>
      <c r="C518" s="90"/>
      <c r="D518" s="81"/>
      <c r="E518" s="92"/>
      <c r="F518" s="93"/>
      <c r="G518" s="80"/>
      <c r="H518" s="104"/>
      <c r="I518" s="87"/>
      <c r="J518" s="55"/>
      <c r="K518" s="55"/>
      <c r="L518" s="17"/>
      <c r="M518" s="17"/>
      <c r="N518" s="17"/>
      <c r="O518" s="17"/>
      <c r="P518" s="15"/>
    </row>
    <row r="521" spans="2:11" ht="12.75">
      <c r="B521" s="215" t="s">
        <v>127</v>
      </c>
      <c r="C521" s="215"/>
      <c r="D521" s="215"/>
      <c r="E521" s="215"/>
      <c r="F521" s="215"/>
      <c r="G521" s="215"/>
      <c r="H521" s="11" t="s">
        <v>108</v>
      </c>
      <c r="I521" s="156" t="s">
        <v>193</v>
      </c>
      <c r="J521" s="156"/>
      <c r="K521" s="156"/>
    </row>
    <row r="522" spans="2:11" ht="12.75">
      <c r="B522" s="11"/>
      <c r="C522" s="11"/>
      <c r="D522" s="11"/>
      <c r="E522" s="211" t="s">
        <v>110</v>
      </c>
      <c r="F522" s="211"/>
      <c r="G522" s="11"/>
      <c r="H522" s="99" t="s">
        <v>109</v>
      </c>
      <c r="I522" s="99" t="s">
        <v>89</v>
      </c>
      <c r="J522" s="99"/>
      <c r="K522" s="99"/>
    </row>
    <row r="523" spans="2:11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2:11" ht="12.75">
      <c r="B524" s="148">
        <v>43115</v>
      </c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2:11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</row>
  </sheetData>
  <sheetProtection/>
  <mergeCells count="993">
    <mergeCell ref="F494:F495"/>
    <mergeCell ref="G494:G495"/>
    <mergeCell ref="B494:B495"/>
    <mergeCell ref="C494:C495"/>
    <mergeCell ref="D494:D495"/>
    <mergeCell ref="E494:E495"/>
    <mergeCell ref="P489:P492"/>
    <mergeCell ref="H490:H492"/>
    <mergeCell ref="I490:J490"/>
    <mergeCell ref="K490:K492"/>
    <mergeCell ref="L490:L492"/>
    <mergeCell ref="M490:M492"/>
    <mergeCell ref="N490:N492"/>
    <mergeCell ref="O490:O492"/>
    <mergeCell ref="I491:I492"/>
    <mergeCell ref="J491:J492"/>
    <mergeCell ref="B487:I487"/>
    <mergeCell ref="B489:B492"/>
    <mergeCell ref="C489:E490"/>
    <mergeCell ref="F489:G490"/>
    <mergeCell ref="H489:O489"/>
    <mergeCell ref="N481:N483"/>
    <mergeCell ref="O481:O483"/>
    <mergeCell ref="I482:I483"/>
    <mergeCell ref="J482:J483"/>
    <mergeCell ref="B478:M478"/>
    <mergeCell ref="B480:B483"/>
    <mergeCell ref="C480:E481"/>
    <mergeCell ref="F480:G481"/>
    <mergeCell ref="H480:O480"/>
    <mergeCell ref="H481:H483"/>
    <mergeCell ref="I481:J481"/>
    <mergeCell ref="K481:K483"/>
    <mergeCell ref="L481:L483"/>
    <mergeCell ref="M481:M483"/>
    <mergeCell ref="N475:O476"/>
    <mergeCell ref="P475:P476"/>
    <mergeCell ref="B476:M476"/>
    <mergeCell ref="B477:M477"/>
    <mergeCell ref="F471:F472"/>
    <mergeCell ref="G471:G472"/>
    <mergeCell ref="C474:H474"/>
    <mergeCell ref="B475:M475"/>
    <mergeCell ref="B471:B472"/>
    <mergeCell ref="C471:C472"/>
    <mergeCell ref="D471:D472"/>
    <mergeCell ref="E471:E472"/>
    <mergeCell ref="P466:P469"/>
    <mergeCell ref="H467:H469"/>
    <mergeCell ref="I467:J467"/>
    <mergeCell ref="K467:K469"/>
    <mergeCell ref="L467:L469"/>
    <mergeCell ref="M467:M469"/>
    <mergeCell ref="N467:N469"/>
    <mergeCell ref="O467:O469"/>
    <mergeCell ref="I468:I469"/>
    <mergeCell ref="J468:J469"/>
    <mergeCell ref="B464:I464"/>
    <mergeCell ref="B466:B469"/>
    <mergeCell ref="C466:E467"/>
    <mergeCell ref="F466:G467"/>
    <mergeCell ref="H466:O466"/>
    <mergeCell ref="O458:O460"/>
    <mergeCell ref="I459:I460"/>
    <mergeCell ref="J459:J460"/>
    <mergeCell ref="B455:M455"/>
    <mergeCell ref="B457:B460"/>
    <mergeCell ref="C457:E458"/>
    <mergeCell ref="F457:G458"/>
    <mergeCell ref="H457:O457"/>
    <mergeCell ref="H458:H460"/>
    <mergeCell ref="I458:J458"/>
    <mergeCell ref="B448:B449"/>
    <mergeCell ref="C448:C449"/>
    <mergeCell ref="D448:D449"/>
    <mergeCell ref="E448:E449"/>
    <mergeCell ref="N458:N460"/>
    <mergeCell ref="K458:K460"/>
    <mergeCell ref="L458:L460"/>
    <mergeCell ref="M458:M460"/>
    <mergeCell ref="C451:H451"/>
    <mergeCell ref="B452:M452"/>
    <mergeCell ref="M444:M446"/>
    <mergeCell ref="N444:N446"/>
    <mergeCell ref="O444:O446"/>
    <mergeCell ref="I445:I446"/>
    <mergeCell ref="J445:J446"/>
    <mergeCell ref="F448:F449"/>
    <mergeCell ref="G448:G449"/>
    <mergeCell ref="B443:B446"/>
    <mergeCell ref="C443:E444"/>
    <mergeCell ref="F443:G444"/>
    <mergeCell ref="H443:O443"/>
    <mergeCell ref="J436:J437"/>
    <mergeCell ref="P443:P446"/>
    <mergeCell ref="H444:H446"/>
    <mergeCell ref="I444:J444"/>
    <mergeCell ref="K444:K446"/>
    <mergeCell ref="L444:L446"/>
    <mergeCell ref="L435:L437"/>
    <mergeCell ref="B441:I441"/>
    <mergeCell ref="M435:M437"/>
    <mergeCell ref="N435:N437"/>
    <mergeCell ref="O435:O437"/>
    <mergeCell ref="I436:I437"/>
    <mergeCell ref="B430:M430"/>
    <mergeCell ref="B431:M431"/>
    <mergeCell ref="N431:O432"/>
    <mergeCell ref="B434:B437"/>
    <mergeCell ref="C434:E435"/>
    <mergeCell ref="F434:G435"/>
    <mergeCell ref="H434:O434"/>
    <mergeCell ref="H435:H437"/>
    <mergeCell ref="I435:J435"/>
    <mergeCell ref="K435:K437"/>
    <mergeCell ref="P431:P432"/>
    <mergeCell ref="B432:M432"/>
    <mergeCell ref="F425:F426"/>
    <mergeCell ref="G425:G426"/>
    <mergeCell ref="C428:H428"/>
    <mergeCell ref="B429:M429"/>
    <mergeCell ref="B425:B426"/>
    <mergeCell ref="C425:C426"/>
    <mergeCell ref="D425:D426"/>
    <mergeCell ref="E425:E426"/>
    <mergeCell ref="P420:P423"/>
    <mergeCell ref="H421:H423"/>
    <mergeCell ref="I421:J421"/>
    <mergeCell ref="K421:K423"/>
    <mergeCell ref="L421:L423"/>
    <mergeCell ref="M421:M423"/>
    <mergeCell ref="N421:N423"/>
    <mergeCell ref="O421:O423"/>
    <mergeCell ref="I422:I423"/>
    <mergeCell ref="J422:J423"/>
    <mergeCell ref="H412:H414"/>
    <mergeCell ref="I412:J412"/>
    <mergeCell ref="K412:K414"/>
    <mergeCell ref="L412:L414"/>
    <mergeCell ref="B418:I418"/>
    <mergeCell ref="B420:B423"/>
    <mergeCell ref="C420:E421"/>
    <mergeCell ref="F420:G421"/>
    <mergeCell ref="H420:O420"/>
    <mergeCell ref="J413:J414"/>
    <mergeCell ref="N412:N414"/>
    <mergeCell ref="O412:O414"/>
    <mergeCell ref="I413:I414"/>
    <mergeCell ref="B407:M407"/>
    <mergeCell ref="B408:M408"/>
    <mergeCell ref="N408:O409"/>
    <mergeCell ref="B411:B414"/>
    <mergeCell ref="C411:E412"/>
    <mergeCell ref="F411:G412"/>
    <mergeCell ref="H411:O411"/>
    <mergeCell ref="P408:P409"/>
    <mergeCell ref="B409:M409"/>
    <mergeCell ref="F402:F403"/>
    <mergeCell ref="G402:G403"/>
    <mergeCell ref="C405:H405"/>
    <mergeCell ref="B406:M406"/>
    <mergeCell ref="B402:B403"/>
    <mergeCell ref="C402:C403"/>
    <mergeCell ref="D402:D403"/>
    <mergeCell ref="E402:E403"/>
    <mergeCell ref="B521:G521"/>
    <mergeCell ref="I521:K521"/>
    <mergeCell ref="C513:E514"/>
    <mergeCell ref="F513:G514"/>
    <mergeCell ref="H513:O513"/>
    <mergeCell ref="P397:P400"/>
    <mergeCell ref="H398:H400"/>
    <mergeCell ref="I398:J398"/>
    <mergeCell ref="K398:K400"/>
    <mergeCell ref="L398:L400"/>
    <mergeCell ref="E522:F522"/>
    <mergeCell ref="C313:H313"/>
    <mergeCell ref="B314:M314"/>
    <mergeCell ref="B315:M315"/>
    <mergeCell ref="B316:M316"/>
    <mergeCell ref="B317:M317"/>
    <mergeCell ref="B319:B322"/>
    <mergeCell ref="C319:E320"/>
    <mergeCell ref="B511:I511"/>
    <mergeCell ref="B513:B516"/>
    <mergeCell ref="P513:P516"/>
    <mergeCell ref="H514:H516"/>
    <mergeCell ref="I514:J514"/>
    <mergeCell ref="K514:K516"/>
    <mergeCell ref="L514:L516"/>
    <mergeCell ref="M514:M516"/>
    <mergeCell ref="N514:N516"/>
    <mergeCell ref="O514:O516"/>
    <mergeCell ref="I515:I516"/>
    <mergeCell ref="J515:J516"/>
    <mergeCell ref="N505:N507"/>
    <mergeCell ref="O505:O507"/>
    <mergeCell ref="N501:O502"/>
    <mergeCell ref="P501:P502"/>
    <mergeCell ref="B502:M502"/>
    <mergeCell ref="B504:B507"/>
    <mergeCell ref="C504:E505"/>
    <mergeCell ref="F504:G505"/>
    <mergeCell ref="I506:I507"/>
    <mergeCell ref="J506:J507"/>
    <mergeCell ref="H504:O504"/>
    <mergeCell ref="H505:H507"/>
    <mergeCell ref="I505:J505"/>
    <mergeCell ref="K505:K507"/>
    <mergeCell ref="C498:H498"/>
    <mergeCell ref="B499:M499"/>
    <mergeCell ref="B500:M500"/>
    <mergeCell ref="B501:M501"/>
    <mergeCell ref="L505:L507"/>
    <mergeCell ref="M505:M507"/>
    <mergeCell ref="N310:N311"/>
    <mergeCell ref="O310:O311"/>
    <mergeCell ref="P310:P311"/>
    <mergeCell ref="G497:M497"/>
    <mergeCell ref="N316:O317"/>
    <mergeCell ref="P316:P317"/>
    <mergeCell ref="F319:G320"/>
    <mergeCell ref="H319:O319"/>
    <mergeCell ref="H320:H322"/>
    <mergeCell ref="I320:J320"/>
    <mergeCell ref="L310:L311"/>
    <mergeCell ref="M310:M311"/>
    <mergeCell ref="F310:F311"/>
    <mergeCell ref="G310:G311"/>
    <mergeCell ref="H310:H311"/>
    <mergeCell ref="I310:I311"/>
    <mergeCell ref="D300:D301"/>
    <mergeCell ref="B303:I303"/>
    <mergeCell ref="B305:B308"/>
    <mergeCell ref="C305:E306"/>
    <mergeCell ref="J310:J311"/>
    <mergeCell ref="K310:K311"/>
    <mergeCell ref="M306:M308"/>
    <mergeCell ref="N306:N308"/>
    <mergeCell ref="F300:F301"/>
    <mergeCell ref="G300:G301"/>
    <mergeCell ref="B310:B311"/>
    <mergeCell ref="C310:C311"/>
    <mergeCell ref="D310:D311"/>
    <mergeCell ref="E310:E311"/>
    <mergeCell ref="B300:B301"/>
    <mergeCell ref="C300:C301"/>
    <mergeCell ref="L296:L298"/>
    <mergeCell ref="M296:M298"/>
    <mergeCell ref="N296:N298"/>
    <mergeCell ref="O296:O298"/>
    <mergeCell ref="E300:E301"/>
    <mergeCell ref="P305:P308"/>
    <mergeCell ref="H306:H308"/>
    <mergeCell ref="I306:J306"/>
    <mergeCell ref="K306:K308"/>
    <mergeCell ref="L306:L308"/>
    <mergeCell ref="B295:B298"/>
    <mergeCell ref="C295:E296"/>
    <mergeCell ref="F295:G296"/>
    <mergeCell ref="H295:O295"/>
    <mergeCell ref="F305:G306"/>
    <mergeCell ref="H305:O305"/>
    <mergeCell ref="O306:O308"/>
    <mergeCell ref="I307:I308"/>
    <mergeCell ref="J307:J308"/>
    <mergeCell ref="K296:K298"/>
    <mergeCell ref="H296:H298"/>
    <mergeCell ref="I296:J296"/>
    <mergeCell ref="M285:M287"/>
    <mergeCell ref="F285:F287"/>
    <mergeCell ref="B290:M290"/>
    <mergeCell ref="B291:M291"/>
    <mergeCell ref="I297:I298"/>
    <mergeCell ref="J297:J298"/>
    <mergeCell ref="K285:K287"/>
    <mergeCell ref="L285:L287"/>
    <mergeCell ref="P292:P293"/>
    <mergeCell ref="B293:M293"/>
    <mergeCell ref="O285:O287"/>
    <mergeCell ref="P285:P287"/>
    <mergeCell ref="C289:H289"/>
    <mergeCell ref="J285:J287"/>
    <mergeCell ref="B285:B287"/>
    <mergeCell ref="C285:C287"/>
    <mergeCell ref="O270:O272"/>
    <mergeCell ref="I271:I272"/>
    <mergeCell ref="J271:J272"/>
    <mergeCell ref="G274:G276"/>
    <mergeCell ref="N285:N287"/>
    <mergeCell ref="D285:D287"/>
    <mergeCell ref="E285:E287"/>
    <mergeCell ref="B278:I278"/>
    <mergeCell ref="B280:B283"/>
    <mergeCell ref="C280:E281"/>
    <mergeCell ref="P280:P283"/>
    <mergeCell ref="H281:H283"/>
    <mergeCell ref="I281:J281"/>
    <mergeCell ref="K281:K283"/>
    <mergeCell ref="L281:L283"/>
    <mergeCell ref="M281:M283"/>
    <mergeCell ref="N281:N283"/>
    <mergeCell ref="O281:O283"/>
    <mergeCell ref="I282:I283"/>
    <mergeCell ref="J282:J283"/>
    <mergeCell ref="P266:P267"/>
    <mergeCell ref="B267:M267"/>
    <mergeCell ref="B269:B272"/>
    <mergeCell ref="C269:E270"/>
    <mergeCell ref="F269:G270"/>
    <mergeCell ref="H269:O269"/>
    <mergeCell ref="H270:H272"/>
    <mergeCell ref="I270:J270"/>
    <mergeCell ref="K270:K272"/>
    <mergeCell ref="L270:L272"/>
    <mergeCell ref="P210:P211"/>
    <mergeCell ref="C263:H263"/>
    <mergeCell ref="B264:M264"/>
    <mergeCell ref="B265:M265"/>
    <mergeCell ref="B203:I203"/>
    <mergeCell ref="P205:P208"/>
    <mergeCell ref="H210:H211"/>
    <mergeCell ref="I210:I211"/>
    <mergeCell ref="J210:J211"/>
    <mergeCell ref="K210:K211"/>
    <mergeCell ref="G199:G201"/>
    <mergeCell ref="L210:L211"/>
    <mergeCell ref="M210:M211"/>
    <mergeCell ref="N210:N211"/>
    <mergeCell ref="O210:O211"/>
    <mergeCell ref="O195:O197"/>
    <mergeCell ref="I196:I197"/>
    <mergeCell ref="J196:J197"/>
    <mergeCell ref="M195:M197"/>
    <mergeCell ref="N195:N197"/>
    <mergeCell ref="P191:P192"/>
    <mergeCell ref="B192:M192"/>
    <mergeCell ref="B194:B197"/>
    <mergeCell ref="C194:E195"/>
    <mergeCell ref="F194:G195"/>
    <mergeCell ref="H194:O194"/>
    <mergeCell ref="H195:H197"/>
    <mergeCell ref="I195:J195"/>
    <mergeCell ref="K195:K197"/>
    <mergeCell ref="L195:L197"/>
    <mergeCell ref="P185:P186"/>
    <mergeCell ref="C188:H188"/>
    <mergeCell ref="B189:M189"/>
    <mergeCell ref="B190:M190"/>
    <mergeCell ref="L185:L186"/>
    <mergeCell ref="M185:M186"/>
    <mergeCell ref="N185:N186"/>
    <mergeCell ref="O185:O186"/>
    <mergeCell ref="H185:H186"/>
    <mergeCell ref="I185:I186"/>
    <mergeCell ref="J185:J186"/>
    <mergeCell ref="K185:K186"/>
    <mergeCell ref="B185:B186"/>
    <mergeCell ref="E185:E186"/>
    <mergeCell ref="F185:F186"/>
    <mergeCell ref="G185:G186"/>
    <mergeCell ref="P180:P183"/>
    <mergeCell ref="H181:H183"/>
    <mergeCell ref="I181:J181"/>
    <mergeCell ref="K181:K183"/>
    <mergeCell ref="L181:L183"/>
    <mergeCell ref="M181:M183"/>
    <mergeCell ref="N181:N183"/>
    <mergeCell ref="O181:O183"/>
    <mergeCell ref="I182:I183"/>
    <mergeCell ref="J182:J183"/>
    <mergeCell ref="B180:B183"/>
    <mergeCell ref="C180:E181"/>
    <mergeCell ref="F180:G181"/>
    <mergeCell ref="H180:O180"/>
    <mergeCell ref="I171:I172"/>
    <mergeCell ref="J171:J172"/>
    <mergeCell ref="G174:G176"/>
    <mergeCell ref="L170:L172"/>
    <mergeCell ref="M170:M172"/>
    <mergeCell ref="N170:N172"/>
    <mergeCell ref="C213:H213"/>
    <mergeCell ref="I220:J220"/>
    <mergeCell ref="K220:K222"/>
    <mergeCell ref="L220:L222"/>
    <mergeCell ref="O220:O222"/>
    <mergeCell ref="I221:I222"/>
    <mergeCell ref="J221:J222"/>
    <mergeCell ref="P166:P167"/>
    <mergeCell ref="B167:M167"/>
    <mergeCell ref="B169:B172"/>
    <mergeCell ref="C169:E170"/>
    <mergeCell ref="F169:G170"/>
    <mergeCell ref="H169:O169"/>
    <mergeCell ref="H170:H172"/>
    <mergeCell ref="I170:J170"/>
    <mergeCell ref="K170:K172"/>
    <mergeCell ref="O170:O172"/>
    <mergeCell ref="J159:J161"/>
    <mergeCell ref="K159:K161"/>
    <mergeCell ref="L159:L161"/>
    <mergeCell ref="M159:M161"/>
    <mergeCell ref="G159:G161"/>
    <mergeCell ref="N166:O167"/>
    <mergeCell ref="H159:H161"/>
    <mergeCell ref="I159:I161"/>
    <mergeCell ref="B159:B161"/>
    <mergeCell ref="E159:E161"/>
    <mergeCell ref="N216:O217"/>
    <mergeCell ref="P216:P217"/>
    <mergeCell ref="N159:N161"/>
    <mergeCell ref="O159:O161"/>
    <mergeCell ref="P159:P161"/>
    <mergeCell ref="C163:H163"/>
    <mergeCell ref="B210:B211"/>
    <mergeCell ref="H205:O205"/>
    <mergeCell ref="P154:P157"/>
    <mergeCell ref="H155:H157"/>
    <mergeCell ref="I155:J155"/>
    <mergeCell ref="K155:K157"/>
    <mergeCell ref="L155:L157"/>
    <mergeCell ref="M155:M157"/>
    <mergeCell ref="N155:N157"/>
    <mergeCell ref="O155:O157"/>
    <mergeCell ref="I156:I157"/>
    <mergeCell ref="J156:J157"/>
    <mergeCell ref="B152:I152"/>
    <mergeCell ref="B154:B157"/>
    <mergeCell ref="C154:E155"/>
    <mergeCell ref="F154:G155"/>
    <mergeCell ref="H154:O154"/>
    <mergeCell ref="M144:M146"/>
    <mergeCell ref="N144:N146"/>
    <mergeCell ref="O144:O146"/>
    <mergeCell ref="I145:I146"/>
    <mergeCell ref="J145:J146"/>
    <mergeCell ref="P140:P141"/>
    <mergeCell ref="B141:M141"/>
    <mergeCell ref="B143:B146"/>
    <mergeCell ref="C143:E144"/>
    <mergeCell ref="F143:G144"/>
    <mergeCell ref="H143:O143"/>
    <mergeCell ref="H144:H146"/>
    <mergeCell ref="I144:J144"/>
    <mergeCell ref="K144:K146"/>
    <mergeCell ref="L144:L146"/>
    <mergeCell ref="B138:M138"/>
    <mergeCell ref="B139:M139"/>
    <mergeCell ref="B140:M140"/>
    <mergeCell ref="N140:O141"/>
    <mergeCell ref="N133:N135"/>
    <mergeCell ref="O133:O135"/>
    <mergeCell ref="B133:B135"/>
    <mergeCell ref="P133:P135"/>
    <mergeCell ref="C137:H137"/>
    <mergeCell ref="J133:J135"/>
    <mergeCell ref="K133:K135"/>
    <mergeCell ref="L133:L135"/>
    <mergeCell ref="M133:M135"/>
    <mergeCell ref="G133:G135"/>
    <mergeCell ref="H133:H135"/>
    <mergeCell ref="I133:I135"/>
    <mergeCell ref="P128:P131"/>
    <mergeCell ref="H129:H131"/>
    <mergeCell ref="I129:J129"/>
    <mergeCell ref="K129:K131"/>
    <mergeCell ref="L129:L131"/>
    <mergeCell ref="M129:M131"/>
    <mergeCell ref="N129:N131"/>
    <mergeCell ref="O129:O131"/>
    <mergeCell ref="I130:I131"/>
    <mergeCell ref="J130:J131"/>
    <mergeCell ref="G122:G124"/>
    <mergeCell ref="B126:I126"/>
    <mergeCell ref="B128:B131"/>
    <mergeCell ref="C128:E129"/>
    <mergeCell ref="F128:G129"/>
    <mergeCell ref="H128:O128"/>
    <mergeCell ref="M118:M120"/>
    <mergeCell ref="N118:N120"/>
    <mergeCell ref="O118:O120"/>
    <mergeCell ref="I119:I120"/>
    <mergeCell ref="J119:J120"/>
    <mergeCell ref="H118:H120"/>
    <mergeCell ref="I118:J118"/>
    <mergeCell ref="K118:K120"/>
    <mergeCell ref="L118:L120"/>
    <mergeCell ref="B114:M114"/>
    <mergeCell ref="N114:O115"/>
    <mergeCell ref="P114:P115"/>
    <mergeCell ref="B115:M115"/>
    <mergeCell ref="P103:P106"/>
    <mergeCell ref="H104:H106"/>
    <mergeCell ref="I104:J104"/>
    <mergeCell ref="K104:K106"/>
    <mergeCell ref="L104:L106"/>
    <mergeCell ref="M104:M106"/>
    <mergeCell ref="N104:N106"/>
    <mergeCell ref="O104:O106"/>
    <mergeCell ref="I105:I106"/>
    <mergeCell ref="J105:J106"/>
    <mergeCell ref="G97:G99"/>
    <mergeCell ref="B101:I101"/>
    <mergeCell ref="B103:B106"/>
    <mergeCell ref="C103:E104"/>
    <mergeCell ref="F103:G104"/>
    <mergeCell ref="H103:O103"/>
    <mergeCell ref="O83:O84"/>
    <mergeCell ref="B89:M89"/>
    <mergeCell ref="B90:M90"/>
    <mergeCell ref="B92:B95"/>
    <mergeCell ref="C92:E93"/>
    <mergeCell ref="P83:P84"/>
    <mergeCell ref="N89:O90"/>
    <mergeCell ref="P89:P90"/>
    <mergeCell ref="H83:H84"/>
    <mergeCell ref="H92:O92"/>
    <mergeCell ref="O93:O95"/>
    <mergeCell ref="K93:K95"/>
    <mergeCell ref="L93:L95"/>
    <mergeCell ref="B87:M87"/>
    <mergeCell ref="B88:M88"/>
    <mergeCell ref="N39:O40"/>
    <mergeCell ref="E83:E84"/>
    <mergeCell ref="C78:E79"/>
    <mergeCell ref="C86:H86"/>
    <mergeCell ref="E72:E74"/>
    <mergeCell ref="P39:P40"/>
    <mergeCell ref="O58:O59"/>
    <mergeCell ref="P58:P59"/>
    <mergeCell ref="P53:P56"/>
    <mergeCell ref="O54:O56"/>
    <mergeCell ref="M270:M272"/>
    <mergeCell ref="N270:N272"/>
    <mergeCell ref="M68:M70"/>
    <mergeCell ref="N58:N59"/>
    <mergeCell ref="M43:M45"/>
    <mergeCell ref="F280:G281"/>
    <mergeCell ref="H280:O280"/>
    <mergeCell ref="G285:G287"/>
    <mergeCell ref="H285:H287"/>
    <mergeCell ref="I285:I287"/>
    <mergeCell ref="L320:L322"/>
    <mergeCell ref="M320:M322"/>
    <mergeCell ref="N320:N322"/>
    <mergeCell ref="B292:M292"/>
    <mergeCell ref="N292:O293"/>
    <mergeCell ref="C397:E398"/>
    <mergeCell ref="F397:G398"/>
    <mergeCell ref="M329:M331"/>
    <mergeCell ref="O320:O322"/>
    <mergeCell ref="I321:I322"/>
    <mergeCell ref="J321:J322"/>
    <mergeCell ref="K320:K322"/>
    <mergeCell ref="B326:I326"/>
    <mergeCell ref="M398:M400"/>
    <mergeCell ref="N398:N400"/>
    <mergeCell ref="O398:O400"/>
    <mergeCell ref="B339:M339"/>
    <mergeCell ref="N339:O340"/>
    <mergeCell ref="L343:L345"/>
    <mergeCell ref="M343:M345"/>
    <mergeCell ref="N343:N345"/>
    <mergeCell ref="B395:I395"/>
    <mergeCell ref="B397:B400"/>
    <mergeCell ref="J344:J345"/>
    <mergeCell ref="O343:O345"/>
    <mergeCell ref="P339:P340"/>
    <mergeCell ref="B340:M340"/>
    <mergeCell ref="B338:M338"/>
    <mergeCell ref="B328:B331"/>
    <mergeCell ref="C328:E329"/>
    <mergeCell ref="F328:G329"/>
    <mergeCell ref="H328:O328"/>
    <mergeCell ref="H329:H331"/>
    <mergeCell ref="G333:G334"/>
    <mergeCell ref="P328:P331"/>
    <mergeCell ref="N329:N331"/>
    <mergeCell ref="O329:O331"/>
    <mergeCell ref="I330:I331"/>
    <mergeCell ref="J330:J331"/>
    <mergeCell ref="I329:J329"/>
    <mergeCell ref="K329:K331"/>
    <mergeCell ref="L329:L331"/>
    <mergeCell ref="E274:E276"/>
    <mergeCell ref="F274:F276"/>
    <mergeCell ref="F260:F261"/>
    <mergeCell ref="B191:M191"/>
    <mergeCell ref="N191:O192"/>
    <mergeCell ref="B333:B334"/>
    <mergeCell ref="C333:C334"/>
    <mergeCell ref="D333:D334"/>
    <mergeCell ref="E333:E334"/>
    <mergeCell ref="F333:F334"/>
    <mergeCell ref="B178:I178"/>
    <mergeCell ref="N266:O267"/>
    <mergeCell ref="N206:N208"/>
    <mergeCell ref="O206:O208"/>
    <mergeCell ref="C336:H336"/>
    <mergeCell ref="B337:M337"/>
    <mergeCell ref="D274:D276"/>
    <mergeCell ref="K206:K208"/>
    <mergeCell ref="M220:M222"/>
    <mergeCell ref="N220:N222"/>
    <mergeCell ref="I344:I345"/>
    <mergeCell ref="B342:B345"/>
    <mergeCell ref="C342:E343"/>
    <mergeCell ref="F342:G343"/>
    <mergeCell ref="H342:O342"/>
    <mergeCell ref="H343:H345"/>
    <mergeCell ref="I343:J343"/>
    <mergeCell ref="K343:K345"/>
    <mergeCell ref="B349:I349"/>
    <mergeCell ref="B217:M217"/>
    <mergeCell ref="F351:G352"/>
    <mergeCell ref="H351:O351"/>
    <mergeCell ref="H352:H354"/>
    <mergeCell ref="I352:J352"/>
    <mergeCell ref="K352:K354"/>
    <mergeCell ref="B266:M266"/>
    <mergeCell ref="B274:B276"/>
    <mergeCell ref="C274:C276"/>
    <mergeCell ref="P351:P354"/>
    <mergeCell ref="L352:L354"/>
    <mergeCell ref="M352:M354"/>
    <mergeCell ref="N352:N354"/>
    <mergeCell ref="O352:O354"/>
    <mergeCell ref="B351:B354"/>
    <mergeCell ref="C351:E352"/>
    <mergeCell ref="G356:G357"/>
    <mergeCell ref="B97:B99"/>
    <mergeCell ref="B122:B124"/>
    <mergeCell ref="B216:M216"/>
    <mergeCell ref="E260:E261"/>
    <mergeCell ref="B205:B208"/>
    <mergeCell ref="M206:M208"/>
    <mergeCell ref="L206:L208"/>
    <mergeCell ref="M108:M109"/>
    <mergeCell ref="B112:M112"/>
    <mergeCell ref="I79:J79"/>
    <mergeCell ref="I83:I84"/>
    <mergeCell ref="N83:N84"/>
    <mergeCell ref="J83:J84"/>
    <mergeCell ref="K83:K84"/>
    <mergeCell ref="L83:L84"/>
    <mergeCell ref="M83:M84"/>
    <mergeCell ref="P64:P65"/>
    <mergeCell ref="O68:O70"/>
    <mergeCell ref="L68:L70"/>
    <mergeCell ref="N68:N70"/>
    <mergeCell ref="B76:I76"/>
    <mergeCell ref="B83:B84"/>
    <mergeCell ref="B78:B81"/>
    <mergeCell ref="F83:F84"/>
    <mergeCell ref="G83:G84"/>
    <mergeCell ref="F78:G79"/>
    <mergeCell ref="H67:O67"/>
    <mergeCell ref="K68:K70"/>
    <mergeCell ref="J69:J70"/>
    <mergeCell ref="B63:M63"/>
    <mergeCell ref="B64:M64"/>
    <mergeCell ref="B65:M65"/>
    <mergeCell ref="N64:O65"/>
    <mergeCell ref="L58:L59"/>
    <mergeCell ref="M58:M59"/>
    <mergeCell ref="C61:H61"/>
    <mergeCell ref="B62:M62"/>
    <mergeCell ref="B67:B70"/>
    <mergeCell ref="C67:E68"/>
    <mergeCell ref="F67:G68"/>
    <mergeCell ref="H68:H70"/>
    <mergeCell ref="I68:J68"/>
    <mergeCell ref="I69:I70"/>
    <mergeCell ref="L54:L56"/>
    <mergeCell ref="M54:M56"/>
    <mergeCell ref="N54:N56"/>
    <mergeCell ref="P33:P34"/>
    <mergeCell ref="C205:E206"/>
    <mergeCell ref="F205:G206"/>
    <mergeCell ref="H206:H208"/>
    <mergeCell ref="I206:J206"/>
    <mergeCell ref="I207:I208"/>
    <mergeCell ref="J207:J208"/>
    <mergeCell ref="O33:O34"/>
    <mergeCell ref="B51:I51"/>
    <mergeCell ref="B53:B56"/>
    <mergeCell ref="C53:E54"/>
    <mergeCell ref="F53:G54"/>
    <mergeCell ref="I54:J54"/>
    <mergeCell ref="I55:I56"/>
    <mergeCell ref="J55:J56"/>
    <mergeCell ref="H53:O53"/>
    <mergeCell ref="J44:J45"/>
    <mergeCell ref="B47:B49"/>
    <mergeCell ref="B58:B59"/>
    <mergeCell ref="E58:E59"/>
    <mergeCell ref="F58:F59"/>
    <mergeCell ref="K58:K59"/>
    <mergeCell ref="H58:H59"/>
    <mergeCell ref="I58:I59"/>
    <mergeCell ref="J58:J59"/>
    <mergeCell ref="K54:K56"/>
    <mergeCell ref="B9:L9"/>
    <mergeCell ref="B14:M14"/>
    <mergeCell ref="B8:K8"/>
    <mergeCell ref="H54:H56"/>
    <mergeCell ref="B17:B20"/>
    <mergeCell ref="C17:E18"/>
    <mergeCell ref="H18:H20"/>
    <mergeCell ref="C36:H36"/>
    <mergeCell ref="E47:E49"/>
    <mergeCell ref="F47:F49"/>
    <mergeCell ref="N33:N34"/>
    <mergeCell ref="L18:L20"/>
    <mergeCell ref="M18:M20"/>
    <mergeCell ref="N18:N20"/>
    <mergeCell ref="L33:L34"/>
    <mergeCell ref="P4:P5"/>
    <mergeCell ref="N14:O15"/>
    <mergeCell ref="P14:P15"/>
    <mergeCell ref="B12:M12"/>
    <mergeCell ref="B13:M13"/>
    <mergeCell ref="M1:O1"/>
    <mergeCell ref="N7:N8"/>
    <mergeCell ref="O4:O5"/>
    <mergeCell ref="B15:M15"/>
    <mergeCell ref="B10:L10"/>
    <mergeCell ref="C11:H11"/>
    <mergeCell ref="B3:N3"/>
    <mergeCell ref="B4:N4"/>
    <mergeCell ref="B5:N5"/>
    <mergeCell ref="B7:M7"/>
    <mergeCell ref="B42:B45"/>
    <mergeCell ref="B26:I26"/>
    <mergeCell ref="B28:B31"/>
    <mergeCell ref="C28:E29"/>
    <mergeCell ref="F28:G29"/>
    <mergeCell ref="I33:I34"/>
    <mergeCell ref="B40:M40"/>
    <mergeCell ref="M33:M34"/>
    <mergeCell ref="B38:M38"/>
    <mergeCell ref="B39:M39"/>
    <mergeCell ref="K33:K34"/>
    <mergeCell ref="G33:G34"/>
    <mergeCell ref="I19:I20"/>
    <mergeCell ref="K18:K20"/>
    <mergeCell ref="B33:B34"/>
    <mergeCell ref="C33:C34"/>
    <mergeCell ref="D33:D34"/>
    <mergeCell ref="F33:F34"/>
    <mergeCell ref="E33:E34"/>
    <mergeCell ref="H33:H34"/>
    <mergeCell ref="C42:E43"/>
    <mergeCell ref="H42:O42"/>
    <mergeCell ref="L43:L45"/>
    <mergeCell ref="F42:G43"/>
    <mergeCell ref="H43:H45"/>
    <mergeCell ref="I44:I45"/>
    <mergeCell ref="O43:O45"/>
    <mergeCell ref="N43:N45"/>
    <mergeCell ref="K43:K45"/>
    <mergeCell ref="I43:J43"/>
    <mergeCell ref="H29:H31"/>
    <mergeCell ref="I18:J18"/>
    <mergeCell ref="J33:J34"/>
    <mergeCell ref="J30:J31"/>
    <mergeCell ref="I30:I31"/>
    <mergeCell ref="F92:G93"/>
    <mergeCell ref="H93:H95"/>
    <mergeCell ref="I93:J93"/>
    <mergeCell ref="I94:I95"/>
    <mergeCell ref="B37:M37"/>
    <mergeCell ref="M93:M95"/>
    <mergeCell ref="N362:O363"/>
    <mergeCell ref="B363:M363"/>
    <mergeCell ref="C359:H359"/>
    <mergeCell ref="J94:J95"/>
    <mergeCell ref="B356:B357"/>
    <mergeCell ref="D356:D357"/>
    <mergeCell ref="E356:E357"/>
    <mergeCell ref="B164:M164"/>
    <mergeCell ref="B165:M165"/>
    <mergeCell ref="B113:M113"/>
    <mergeCell ref="B214:M214"/>
    <mergeCell ref="B215:M215"/>
    <mergeCell ref="F356:F357"/>
    <mergeCell ref="B360:M360"/>
    <mergeCell ref="B361:M361"/>
    <mergeCell ref="B166:M166"/>
    <mergeCell ref="I353:I354"/>
    <mergeCell ref="J353:J354"/>
    <mergeCell ref="G210:G211"/>
    <mergeCell ref="C356:C357"/>
    <mergeCell ref="B365:B368"/>
    <mergeCell ref="C365:E366"/>
    <mergeCell ref="F365:G366"/>
    <mergeCell ref="H365:O365"/>
    <mergeCell ref="H366:H368"/>
    <mergeCell ref="I366:J366"/>
    <mergeCell ref="K366:K368"/>
    <mergeCell ref="L366:L368"/>
    <mergeCell ref="M366:M368"/>
    <mergeCell ref="N366:N368"/>
    <mergeCell ref="P362:P363"/>
    <mergeCell ref="G108:G109"/>
    <mergeCell ref="H108:H109"/>
    <mergeCell ref="I108:I109"/>
    <mergeCell ref="B108:B109"/>
    <mergeCell ref="N108:N109"/>
    <mergeCell ref="B110:M110"/>
    <mergeCell ref="N110:O111"/>
    <mergeCell ref="F174:F176"/>
    <mergeCell ref="P110:P111"/>
    <mergeCell ref="O108:O109"/>
    <mergeCell ref="P108:P109"/>
    <mergeCell ref="C111:H111"/>
    <mergeCell ref="J108:J109"/>
    <mergeCell ref="K108:K109"/>
    <mergeCell ref="L108:L109"/>
    <mergeCell ref="O366:O368"/>
    <mergeCell ref="B117:B120"/>
    <mergeCell ref="C117:E118"/>
    <mergeCell ref="F117:G118"/>
    <mergeCell ref="H117:O117"/>
    <mergeCell ref="B148:B150"/>
    <mergeCell ref="E148:E150"/>
    <mergeCell ref="B174:B176"/>
    <mergeCell ref="E174:E176"/>
    <mergeCell ref="B199:B201"/>
    <mergeCell ref="G148:G150"/>
    <mergeCell ref="B372:I372"/>
    <mergeCell ref="B374:B377"/>
    <mergeCell ref="C374:E375"/>
    <mergeCell ref="F374:G375"/>
    <mergeCell ref="H374:O374"/>
    <mergeCell ref="H375:H377"/>
    <mergeCell ref="I375:J375"/>
    <mergeCell ref="K375:K377"/>
    <mergeCell ref="L375:L377"/>
    <mergeCell ref="I399:I400"/>
    <mergeCell ref="J399:J400"/>
    <mergeCell ref="M412:M414"/>
    <mergeCell ref="M375:M377"/>
    <mergeCell ref="P374:P377"/>
    <mergeCell ref="N375:N377"/>
    <mergeCell ref="O375:O377"/>
    <mergeCell ref="I376:I377"/>
    <mergeCell ref="J376:J377"/>
    <mergeCell ref="H397:O397"/>
    <mergeCell ref="B379:B380"/>
    <mergeCell ref="C379:C380"/>
    <mergeCell ref="D379:D380"/>
    <mergeCell ref="E379:E380"/>
    <mergeCell ref="F379:F380"/>
    <mergeCell ref="G379:G380"/>
    <mergeCell ref="B362:M362"/>
    <mergeCell ref="F17:G18"/>
    <mergeCell ref="I29:J29"/>
    <mergeCell ref="J19:J20"/>
    <mergeCell ref="H78:O78"/>
    <mergeCell ref="J80:J81"/>
    <mergeCell ref="H79:H81"/>
    <mergeCell ref="I80:I81"/>
    <mergeCell ref="B22:B24"/>
    <mergeCell ref="B72:B74"/>
    <mergeCell ref="I367:I368"/>
    <mergeCell ref="J367:J368"/>
    <mergeCell ref="H17:O17"/>
    <mergeCell ref="O18:O20"/>
    <mergeCell ref="P28:P31"/>
    <mergeCell ref="H28:O28"/>
    <mergeCell ref="K29:K31"/>
    <mergeCell ref="L29:L31"/>
    <mergeCell ref="M29:M31"/>
    <mergeCell ref="N29:N31"/>
    <mergeCell ref="C382:H382"/>
    <mergeCell ref="O29:O31"/>
    <mergeCell ref="B383:M383"/>
    <mergeCell ref="B384:M384"/>
    <mergeCell ref="P78:P81"/>
    <mergeCell ref="K79:K81"/>
    <mergeCell ref="L79:L81"/>
    <mergeCell ref="M79:M81"/>
    <mergeCell ref="N79:N81"/>
    <mergeCell ref="O79:O81"/>
    <mergeCell ref="P385:P386"/>
    <mergeCell ref="B386:M386"/>
    <mergeCell ref="B388:B391"/>
    <mergeCell ref="C388:E389"/>
    <mergeCell ref="F388:G389"/>
    <mergeCell ref="N389:N391"/>
    <mergeCell ref="B385:M385"/>
    <mergeCell ref="N385:O386"/>
    <mergeCell ref="M389:M391"/>
    <mergeCell ref="N93:N95"/>
    <mergeCell ref="O389:O391"/>
    <mergeCell ref="I390:I391"/>
    <mergeCell ref="J390:J391"/>
    <mergeCell ref="H388:O388"/>
    <mergeCell ref="H389:H391"/>
    <mergeCell ref="I389:J389"/>
    <mergeCell ref="K389:K391"/>
    <mergeCell ref="L389:L391"/>
    <mergeCell ref="B381:N381"/>
    <mergeCell ref="B224:B226"/>
    <mergeCell ref="G224:G226"/>
    <mergeCell ref="B219:B222"/>
    <mergeCell ref="C219:E220"/>
    <mergeCell ref="F219:G220"/>
    <mergeCell ref="B228:I228"/>
    <mergeCell ref="H219:O219"/>
    <mergeCell ref="H220:H222"/>
    <mergeCell ref="B230:B233"/>
    <mergeCell ref="C230:E231"/>
    <mergeCell ref="F230:G231"/>
    <mergeCell ref="H230:O230"/>
    <mergeCell ref="P230:P233"/>
    <mergeCell ref="H231:H233"/>
    <mergeCell ref="I231:J231"/>
    <mergeCell ref="K231:K233"/>
    <mergeCell ref="L231:L233"/>
    <mergeCell ref="M231:M233"/>
    <mergeCell ref="N231:N233"/>
    <mergeCell ref="O231:O233"/>
    <mergeCell ref="I232:I233"/>
    <mergeCell ref="J232:J233"/>
    <mergeCell ref="B235:B236"/>
    <mergeCell ref="G235:G236"/>
    <mergeCell ref="H235:H236"/>
    <mergeCell ref="I235:I236"/>
    <mergeCell ref="J235:J236"/>
    <mergeCell ref="K235:K236"/>
    <mergeCell ref="L235:L236"/>
    <mergeCell ref="M235:M236"/>
    <mergeCell ref="N235:N236"/>
    <mergeCell ref="O235:O236"/>
    <mergeCell ref="P235:P236"/>
    <mergeCell ref="C238:H238"/>
    <mergeCell ref="B239:M239"/>
    <mergeCell ref="B240:M240"/>
    <mergeCell ref="B241:M241"/>
    <mergeCell ref="N241:O242"/>
    <mergeCell ref="P241:P242"/>
    <mergeCell ref="B242:M242"/>
    <mergeCell ref="B249:B251"/>
    <mergeCell ref="G249:G251"/>
    <mergeCell ref="B253:I253"/>
    <mergeCell ref="B244:B247"/>
    <mergeCell ref="C244:E245"/>
    <mergeCell ref="F244:G245"/>
    <mergeCell ref="H244:O244"/>
    <mergeCell ref="H245:H247"/>
    <mergeCell ref="I245:J245"/>
    <mergeCell ref="K245:K247"/>
    <mergeCell ref="M256:M258"/>
    <mergeCell ref="O256:O258"/>
    <mergeCell ref="J257:J258"/>
    <mergeCell ref="O245:O247"/>
    <mergeCell ref="I246:I247"/>
    <mergeCell ref="J246:J247"/>
    <mergeCell ref="L245:L247"/>
    <mergeCell ref="M245:M247"/>
    <mergeCell ref="N245:N247"/>
    <mergeCell ref="G260:G261"/>
    <mergeCell ref="H260:H261"/>
    <mergeCell ref="K260:K261"/>
    <mergeCell ref="I260:I261"/>
    <mergeCell ref="J260:J261"/>
    <mergeCell ref="P255:P258"/>
    <mergeCell ref="H256:H258"/>
    <mergeCell ref="I256:J256"/>
    <mergeCell ref="K256:K258"/>
    <mergeCell ref="L256:L258"/>
    <mergeCell ref="C255:E256"/>
    <mergeCell ref="B255:B258"/>
    <mergeCell ref="L260:L261"/>
    <mergeCell ref="F255:G256"/>
    <mergeCell ref="H255:O255"/>
    <mergeCell ref="M260:M261"/>
    <mergeCell ref="N260:N261"/>
    <mergeCell ref="O260:O261"/>
    <mergeCell ref="I257:I258"/>
    <mergeCell ref="B260:B261"/>
    <mergeCell ref="N452:O453"/>
    <mergeCell ref="P452:P453"/>
    <mergeCell ref="B453:M453"/>
    <mergeCell ref="B454:M454"/>
    <mergeCell ref="P260:P261"/>
    <mergeCell ref="E224:E226"/>
    <mergeCell ref="E235:E236"/>
    <mergeCell ref="E249:E251"/>
    <mergeCell ref="F249:F251"/>
    <mergeCell ref="N256:N258"/>
  </mergeCells>
  <printOptions horizontalCentered="1"/>
  <pageMargins left="0.5905511811023623" right="0.3937007874015748" top="0.3937007874015748" bottom="0.3937007874015748" header="0.11811023622047245" footer="0.11811023622047245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B1:P150"/>
  <sheetViews>
    <sheetView zoomScalePageLayoutView="0" workbookViewId="0" topLeftCell="A37">
      <selection activeCell="N82" sqref="N82:N83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4" width="9.875" style="0" customWidth="1"/>
    <col min="5" max="6" width="7.25390625" style="0" customWidth="1"/>
    <col min="7" max="7" width="7.50390625" style="0" customWidth="1"/>
    <col min="8" max="8" width="55.0039062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5" customHeight="1">
      <c r="I1" s="32"/>
      <c r="J1" s="32"/>
      <c r="K1" s="32"/>
      <c r="M1" s="212" t="s">
        <v>63</v>
      </c>
      <c r="N1" s="212"/>
      <c r="O1" s="212"/>
    </row>
    <row r="2" ht="11.25" customHeight="1">
      <c r="K2" s="1"/>
    </row>
    <row r="3" spans="2:16" ht="15" customHeight="1">
      <c r="B3" s="208" t="s">
        <v>45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P3" s="39" t="s">
        <v>1</v>
      </c>
    </row>
    <row r="4" spans="2:16" ht="12" customHeight="1">
      <c r="B4" s="208" t="s">
        <v>156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9" t="s">
        <v>25</v>
      </c>
      <c r="P4" s="206" t="s">
        <v>128</v>
      </c>
    </row>
    <row r="5" spans="2:16" ht="8.25" customHeight="1"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9"/>
      <c r="P5" s="207"/>
    </row>
    <row r="6" spans="8:16" ht="14.25" customHeight="1">
      <c r="H6" s="68" t="s">
        <v>205</v>
      </c>
      <c r="K6" s="2"/>
      <c r="O6" s="37" t="s">
        <v>26</v>
      </c>
      <c r="P6" s="38"/>
    </row>
    <row r="7" spans="2:16" s="13" customFormat="1" ht="12.75" customHeight="1">
      <c r="B7" s="183" t="s">
        <v>66</v>
      </c>
      <c r="C7" s="184"/>
      <c r="D7" s="184"/>
      <c r="E7" s="184"/>
      <c r="F7" s="184"/>
      <c r="G7" s="184"/>
      <c r="H7" s="184"/>
      <c r="I7" s="184"/>
      <c r="J7" s="184"/>
      <c r="K7" s="184"/>
      <c r="L7" s="175"/>
      <c r="M7" s="175"/>
      <c r="N7" s="209"/>
      <c r="O7" s="23" t="s">
        <v>27</v>
      </c>
      <c r="P7" s="38"/>
    </row>
    <row r="8" spans="2:16" s="13" customFormat="1" ht="12.75" customHeight="1">
      <c r="B8" s="210" t="s">
        <v>125</v>
      </c>
      <c r="C8" s="210"/>
      <c r="D8" s="210"/>
      <c r="E8" s="210"/>
      <c r="F8" s="210"/>
      <c r="G8" s="210"/>
      <c r="H8" s="210"/>
      <c r="I8" s="210"/>
      <c r="J8" s="210"/>
      <c r="K8" s="210"/>
      <c r="L8" s="16"/>
      <c r="M8" s="16"/>
      <c r="N8" s="209"/>
      <c r="O8" s="23" t="s">
        <v>28</v>
      </c>
      <c r="P8" s="38"/>
    </row>
    <row r="9" spans="2:16" s="13" customFormat="1" ht="12.75" customHeight="1">
      <c r="B9" s="210" t="s">
        <v>93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16"/>
      <c r="N9" s="44"/>
      <c r="O9" s="23"/>
      <c r="P9" s="38"/>
    </row>
    <row r="10" spans="2:16" s="13" customFormat="1" ht="12.75" customHeight="1">
      <c r="B10" s="182" t="s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6"/>
      <c r="N10" s="37"/>
      <c r="O10" s="37" t="s">
        <v>28</v>
      </c>
      <c r="P10" s="38"/>
    </row>
    <row r="11" spans="2:16" s="13" customFormat="1" ht="12.75" customHeight="1">
      <c r="B11" s="58"/>
      <c r="C11" s="182" t="s">
        <v>3</v>
      </c>
      <c r="D11" s="182"/>
      <c r="E11" s="182"/>
      <c r="F11" s="182"/>
      <c r="G11" s="182"/>
      <c r="H11" s="182"/>
      <c r="I11" s="57"/>
      <c r="J11" s="57"/>
      <c r="K11" s="57"/>
      <c r="L11" s="16"/>
      <c r="M11" s="16"/>
      <c r="N11" s="23"/>
      <c r="O11" s="37" t="s">
        <v>28</v>
      </c>
      <c r="P11" s="38"/>
    </row>
    <row r="12" spans="2:16" s="13" customFormat="1" ht="15.75" customHeight="1">
      <c r="B12" s="183" t="s">
        <v>173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75"/>
      <c r="M12" s="175"/>
      <c r="N12" s="185" t="s">
        <v>29</v>
      </c>
      <c r="O12" s="185"/>
      <c r="P12" s="176" t="s">
        <v>97</v>
      </c>
    </row>
    <row r="13" spans="2:16" s="13" customFormat="1" ht="15" customHeight="1">
      <c r="B13" s="174" t="s">
        <v>123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85"/>
      <c r="O13" s="185"/>
      <c r="P13" s="177"/>
    </row>
    <row r="14" spans="2:14" s="13" customFormat="1" ht="15" customHeight="1">
      <c r="B14" s="174" t="s">
        <v>46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37"/>
    </row>
    <row r="15" spans="2:14" s="13" customFormat="1" ht="15.75" customHeight="1">
      <c r="B15" s="174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59"/>
    </row>
    <row r="16" s="13" customFormat="1" ht="18" customHeight="1" thickBot="1">
      <c r="K16" s="61"/>
    </row>
    <row r="17" spans="2:15" s="13" customFormat="1" ht="12.75" customHeight="1" thickBot="1">
      <c r="B17" s="157" t="s">
        <v>130</v>
      </c>
      <c r="C17" s="160" t="s">
        <v>5</v>
      </c>
      <c r="D17" s="160"/>
      <c r="E17" s="161"/>
      <c r="F17" s="164" t="s">
        <v>7</v>
      </c>
      <c r="G17" s="161"/>
      <c r="H17" s="178" t="s">
        <v>8</v>
      </c>
      <c r="I17" s="179"/>
      <c r="J17" s="179"/>
      <c r="K17" s="179"/>
      <c r="L17" s="179"/>
      <c r="M17" s="179"/>
      <c r="N17" s="179"/>
      <c r="O17" s="180"/>
    </row>
    <row r="18" spans="2:15" s="13" customFormat="1" ht="40.5" customHeight="1" thickBot="1">
      <c r="B18" s="158"/>
      <c r="C18" s="162"/>
      <c r="D18" s="162"/>
      <c r="E18" s="163"/>
      <c r="F18" s="165"/>
      <c r="G18" s="162"/>
      <c r="H18" s="157" t="s">
        <v>9</v>
      </c>
      <c r="I18" s="167" t="s">
        <v>10</v>
      </c>
      <c r="J18" s="168"/>
      <c r="K18" s="157" t="s">
        <v>48</v>
      </c>
      <c r="L18" s="157" t="s">
        <v>49</v>
      </c>
      <c r="M18" s="157" t="s">
        <v>50</v>
      </c>
      <c r="N18" s="157" t="s">
        <v>51</v>
      </c>
      <c r="O18" s="157" t="s">
        <v>52</v>
      </c>
    </row>
    <row r="19" spans="2:15" s="13" customFormat="1" ht="12" customHeight="1" thickBot="1">
      <c r="B19" s="158"/>
      <c r="C19" s="26"/>
      <c r="D19" s="18"/>
      <c r="E19" s="17"/>
      <c r="F19" s="19"/>
      <c r="G19" s="20"/>
      <c r="H19" s="158"/>
      <c r="I19" s="170" t="s">
        <v>11</v>
      </c>
      <c r="J19" s="172" t="s">
        <v>12</v>
      </c>
      <c r="K19" s="158"/>
      <c r="L19" s="158"/>
      <c r="M19" s="158"/>
      <c r="N19" s="158"/>
      <c r="O19" s="158"/>
    </row>
    <row r="20" spans="2:15" s="13" customFormat="1" ht="30.75" customHeight="1" thickBot="1">
      <c r="B20" s="159"/>
      <c r="C20" s="33" t="s">
        <v>6</v>
      </c>
      <c r="D20" s="21" t="s">
        <v>6</v>
      </c>
      <c r="E20" s="21" t="s">
        <v>6</v>
      </c>
      <c r="F20" s="21" t="s">
        <v>6</v>
      </c>
      <c r="G20" s="22" t="s">
        <v>6</v>
      </c>
      <c r="H20" s="159"/>
      <c r="I20" s="171"/>
      <c r="J20" s="173"/>
      <c r="K20" s="159"/>
      <c r="L20" s="159"/>
      <c r="M20" s="159"/>
      <c r="N20" s="159"/>
      <c r="O20" s="159"/>
    </row>
    <row r="21" spans="2:15" s="13" customFormat="1" ht="11.25" customHeight="1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51">
        <v>13</v>
      </c>
      <c r="O21" s="53">
        <v>14</v>
      </c>
    </row>
    <row r="22" spans="2:15" s="13" customFormat="1" ht="21" customHeight="1" thickBot="1">
      <c r="B22" s="186" t="s">
        <v>174</v>
      </c>
      <c r="C22" s="188" t="s">
        <v>71</v>
      </c>
      <c r="D22" s="190" t="s">
        <v>71</v>
      </c>
      <c r="E22" s="190" t="s">
        <v>71</v>
      </c>
      <c r="F22" s="192" t="s">
        <v>14</v>
      </c>
      <c r="G22" s="229"/>
      <c r="H22" s="88" t="s">
        <v>36</v>
      </c>
      <c r="I22" s="80" t="s">
        <v>0</v>
      </c>
      <c r="J22" s="54">
        <v>744</v>
      </c>
      <c r="K22" s="149">
        <f>(ДООСЦ!K22+ЦВР!K22)/2</f>
        <v>34.5</v>
      </c>
      <c r="L22" s="149">
        <f>(ДООСЦ!L22+ЦВР!L22)/2</f>
        <v>34.5</v>
      </c>
      <c r="M22" s="149">
        <f>(ДООСЦ!M22+ЦВР!M22)/2</f>
        <v>5</v>
      </c>
      <c r="N22" s="54"/>
      <c r="O22" s="98"/>
    </row>
    <row r="23" spans="2:15" s="13" customFormat="1" ht="33" customHeight="1" thickBot="1">
      <c r="B23" s="216"/>
      <c r="C23" s="242"/>
      <c r="D23" s="217"/>
      <c r="E23" s="217"/>
      <c r="F23" s="233"/>
      <c r="G23" s="241"/>
      <c r="H23" s="88" t="s">
        <v>98</v>
      </c>
      <c r="I23" s="80" t="s">
        <v>0</v>
      </c>
      <c r="J23" s="54">
        <v>744</v>
      </c>
      <c r="K23" s="149">
        <f>(ДООСЦ!K23+ЦВР!K23)/2</f>
        <v>47.5</v>
      </c>
      <c r="L23" s="149">
        <f>(ДООСЦ!L23+ЦВР!L23)/2</f>
        <v>52.5</v>
      </c>
      <c r="M23" s="149">
        <f>(ДООСЦ!M23+ЦВР!M23)/2</f>
        <v>5</v>
      </c>
      <c r="N23" s="100"/>
      <c r="O23" s="106"/>
    </row>
    <row r="24" spans="2:15" s="13" customFormat="1" ht="25.5" customHeight="1" thickBot="1">
      <c r="B24" s="187"/>
      <c r="C24" s="189"/>
      <c r="D24" s="191"/>
      <c r="E24" s="191"/>
      <c r="F24" s="193"/>
      <c r="G24" s="230"/>
      <c r="H24" s="89" t="s">
        <v>37</v>
      </c>
      <c r="I24" s="90" t="s">
        <v>0</v>
      </c>
      <c r="J24" s="54">
        <v>744</v>
      </c>
      <c r="K24" s="55">
        <f>(ДООСЦ!K24+ЦВР!K24)/2</f>
        <v>90</v>
      </c>
      <c r="L24" s="149">
        <f>(ДООСЦ!L24+ЦВР!L24)/2</f>
        <v>90</v>
      </c>
      <c r="M24" s="149">
        <f>(ДООСЦ!M24+ЦВР!M24)/2</f>
        <v>5</v>
      </c>
      <c r="N24" s="54"/>
      <c r="O24" s="98"/>
    </row>
    <row r="25" spans="2:14" s="13" customFormat="1" ht="12.75" customHeight="1">
      <c r="B25" s="62"/>
      <c r="C25" s="15"/>
      <c r="D25" s="15"/>
      <c r="E25" s="15"/>
      <c r="F25" s="56"/>
      <c r="G25" s="56"/>
      <c r="H25" s="63"/>
      <c r="I25" s="15"/>
      <c r="J25" s="15"/>
      <c r="K25" s="15"/>
      <c r="L25" s="15"/>
      <c r="M25" s="15"/>
      <c r="N25" s="15"/>
    </row>
    <row r="26" spans="2:11" s="13" customFormat="1" ht="18" customHeight="1">
      <c r="B26" s="174" t="s">
        <v>53</v>
      </c>
      <c r="C26" s="175"/>
      <c r="D26" s="175"/>
      <c r="E26" s="175"/>
      <c r="F26" s="175"/>
      <c r="G26" s="175"/>
      <c r="H26" s="175"/>
      <c r="I26" s="175"/>
      <c r="K26" s="60"/>
    </row>
    <row r="27" s="13" customFormat="1" ht="11.25" customHeight="1" thickBot="1">
      <c r="K27" s="60"/>
    </row>
    <row r="28" spans="2:16" s="13" customFormat="1" ht="10.5" customHeight="1" thickBot="1">
      <c r="B28" s="157" t="s">
        <v>130</v>
      </c>
      <c r="C28" s="160" t="s">
        <v>5</v>
      </c>
      <c r="D28" s="160"/>
      <c r="E28" s="161"/>
      <c r="F28" s="164" t="s">
        <v>7</v>
      </c>
      <c r="G28" s="161"/>
      <c r="H28" s="166" t="s">
        <v>15</v>
      </c>
      <c r="I28" s="167"/>
      <c r="J28" s="167"/>
      <c r="K28" s="167"/>
      <c r="L28" s="167"/>
      <c r="M28" s="167"/>
      <c r="N28" s="167"/>
      <c r="O28" s="168"/>
      <c r="P28" s="190" t="s">
        <v>54</v>
      </c>
    </row>
    <row r="29" spans="2:16" s="13" customFormat="1" ht="42" customHeight="1" thickBot="1">
      <c r="B29" s="158"/>
      <c r="C29" s="162"/>
      <c r="D29" s="162"/>
      <c r="E29" s="163"/>
      <c r="F29" s="165"/>
      <c r="G29" s="162"/>
      <c r="H29" s="157" t="s">
        <v>9</v>
      </c>
      <c r="I29" s="167" t="s">
        <v>10</v>
      </c>
      <c r="J29" s="168"/>
      <c r="K29" s="157" t="s">
        <v>48</v>
      </c>
      <c r="L29" s="157" t="s">
        <v>49</v>
      </c>
      <c r="M29" s="157" t="s">
        <v>50</v>
      </c>
      <c r="N29" s="157" t="s">
        <v>51</v>
      </c>
      <c r="O29" s="157" t="s">
        <v>52</v>
      </c>
      <c r="P29" s="217"/>
    </row>
    <row r="30" spans="2:16" s="13" customFormat="1" ht="12.75" customHeight="1" thickBot="1">
      <c r="B30" s="158"/>
      <c r="C30" s="26"/>
      <c r="D30" s="18"/>
      <c r="E30" s="17"/>
      <c r="F30" s="19"/>
      <c r="G30" s="20"/>
      <c r="H30" s="158"/>
      <c r="I30" s="170" t="s">
        <v>11</v>
      </c>
      <c r="J30" s="172" t="s">
        <v>12</v>
      </c>
      <c r="K30" s="158"/>
      <c r="L30" s="158"/>
      <c r="M30" s="158"/>
      <c r="N30" s="158"/>
      <c r="O30" s="158"/>
      <c r="P30" s="217"/>
    </row>
    <row r="31" spans="2:16" s="13" customFormat="1" ht="30.75" customHeight="1" thickBot="1">
      <c r="B31" s="159"/>
      <c r="C31" s="33" t="s">
        <v>6</v>
      </c>
      <c r="D31" s="21" t="s">
        <v>6</v>
      </c>
      <c r="E31" s="21" t="s">
        <v>6</v>
      </c>
      <c r="F31" s="21" t="s">
        <v>6</v>
      </c>
      <c r="G31" s="22" t="s">
        <v>6</v>
      </c>
      <c r="H31" s="159"/>
      <c r="I31" s="171"/>
      <c r="J31" s="173"/>
      <c r="K31" s="159"/>
      <c r="L31" s="159"/>
      <c r="M31" s="159"/>
      <c r="N31" s="159"/>
      <c r="O31" s="159"/>
      <c r="P31" s="191"/>
    </row>
    <row r="32" spans="2:16" s="13" customFormat="1" ht="11.25" customHeight="1" thickBot="1">
      <c r="B32" s="24">
        <v>1</v>
      </c>
      <c r="C32" s="25">
        <v>2</v>
      </c>
      <c r="D32" s="17">
        <v>3</v>
      </c>
      <c r="E32" s="18">
        <v>4</v>
      </c>
      <c r="F32" s="24">
        <v>5</v>
      </c>
      <c r="G32" s="25">
        <v>6</v>
      </c>
      <c r="H32" s="25">
        <v>7</v>
      </c>
      <c r="I32" s="25">
        <v>8</v>
      </c>
      <c r="J32" s="24">
        <v>9</v>
      </c>
      <c r="K32" s="17">
        <v>10</v>
      </c>
      <c r="L32" s="17">
        <v>11</v>
      </c>
      <c r="M32" s="26">
        <v>12</v>
      </c>
      <c r="N32" s="29">
        <v>13</v>
      </c>
      <c r="O32" s="35">
        <v>14</v>
      </c>
      <c r="P32" s="36">
        <v>15</v>
      </c>
    </row>
    <row r="33" spans="2:16" s="13" customFormat="1" ht="18" customHeight="1" thickBot="1">
      <c r="B33" s="186" t="s">
        <v>174</v>
      </c>
      <c r="C33" s="188" t="s">
        <v>71</v>
      </c>
      <c r="D33" s="190" t="s">
        <v>71</v>
      </c>
      <c r="E33" s="190" t="s">
        <v>71</v>
      </c>
      <c r="F33" s="192" t="s">
        <v>13</v>
      </c>
      <c r="G33" s="199"/>
      <c r="H33" s="69" t="s">
        <v>16</v>
      </c>
      <c r="I33" s="70" t="s">
        <v>17</v>
      </c>
      <c r="J33" s="71">
        <v>792</v>
      </c>
      <c r="K33" s="71">
        <f>ДООСЦ!K33+ЦВР!K33</f>
        <v>1462</v>
      </c>
      <c r="L33" s="71">
        <f>ДООСЦ!L33+ЦВР!L33</f>
        <v>1464</v>
      </c>
      <c r="M33" s="203">
        <v>0.05</v>
      </c>
      <c r="N33" s="152"/>
      <c r="O33" s="106"/>
      <c r="P33" s="97"/>
    </row>
    <row r="34" spans="2:16" s="13" customFormat="1" ht="18" customHeight="1">
      <c r="B34" s="216"/>
      <c r="C34" s="242"/>
      <c r="D34" s="217"/>
      <c r="E34" s="217"/>
      <c r="F34" s="233"/>
      <c r="G34" s="237"/>
      <c r="H34" s="227" t="s">
        <v>126</v>
      </c>
      <c r="I34" s="229" t="s">
        <v>100</v>
      </c>
      <c r="J34" s="252">
        <v>539</v>
      </c>
      <c r="K34" s="252">
        <f>ДООСЦ!K34+ЦВР!K34</f>
        <v>545000</v>
      </c>
      <c r="L34" s="252">
        <f>ДООСЦ!L34+ЦВР!L34</f>
        <v>637977</v>
      </c>
      <c r="M34" s="158"/>
      <c r="N34" s="220"/>
      <c r="O34" s="256"/>
      <c r="P34" s="256"/>
    </row>
    <row r="35" spans="2:16" s="13" customFormat="1" ht="8.25" customHeight="1" thickBot="1">
      <c r="B35" s="187"/>
      <c r="C35" s="189"/>
      <c r="D35" s="191"/>
      <c r="E35" s="191"/>
      <c r="F35" s="250"/>
      <c r="G35" s="257"/>
      <c r="H35" s="251"/>
      <c r="I35" s="258"/>
      <c r="J35" s="253"/>
      <c r="K35" s="254"/>
      <c r="L35" s="254"/>
      <c r="M35" s="159"/>
      <c r="N35" s="255"/>
      <c r="O35" s="255"/>
      <c r="P35" s="255"/>
    </row>
    <row r="36" spans="2:14" s="13" customFormat="1" ht="12" customHeight="1">
      <c r="B36" s="15"/>
      <c r="C36" s="15"/>
      <c r="D36" s="15"/>
      <c r="E36" s="15"/>
      <c r="F36" s="56"/>
      <c r="G36" s="56"/>
      <c r="H36" s="56"/>
      <c r="I36" s="56"/>
      <c r="J36" s="56"/>
      <c r="K36" s="56"/>
      <c r="L36" s="15"/>
      <c r="M36" s="15"/>
      <c r="N36" s="15"/>
    </row>
    <row r="37" spans="2:14" s="13" customFormat="1" ht="13.5" customHeight="1">
      <c r="B37" s="58"/>
      <c r="C37" s="182" t="s">
        <v>18</v>
      </c>
      <c r="D37" s="182"/>
      <c r="E37" s="182"/>
      <c r="F37" s="182"/>
      <c r="G37" s="182"/>
      <c r="H37" s="182"/>
      <c r="I37" s="57"/>
      <c r="J37" s="57"/>
      <c r="K37" s="57"/>
      <c r="L37" s="16"/>
      <c r="M37" s="16"/>
      <c r="N37" s="37"/>
    </row>
    <row r="38" spans="2:16" s="13" customFormat="1" ht="15.75" customHeight="1">
      <c r="B38" s="183" t="s">
        <v>101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75"/>
      <c r="M38" s="175"/>
      <c r="N38" s="185" t="s">
        <v>29</v>
      </c>
      <c r="O38" s="185"/>
      <c r="P38" s="176" t="s">
        <v>102</v>
      </c>
    </row>
    <row r="39" spans="2:16" s="13" customFormat="1" ht="15" customHeight="1">
      <c r="B39" s="174" t="s">
        <v>123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85"/>
      <c r="O39" s="185"/>
      <c r="P39" s="177"/>
    </row>
    <row r="40" spans="2:14" s="13" customFormat="1" ht="12.75" customHeight="1">
      <c r="B40" s="174" t="s">
        <v>46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37"/>
    </row>
    <row r="41" spans="2:14" s="13" customFormat="1" ht="12.75" customHeight="1">
      <c r="B41" s="174" t="s">
        <v>47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59"/>
    </row>
    <row r="42" s="13" customFormat="1" ht="18" customHeight="1" thickBot="1">
      <c r="K42" s="61"/>
    </row>
    <row r="43" spans="2:15" s="13" customFormat="1" ht="11.25" customHeight="1" thickBot="1">
      <c r="B43" s="157" t="s">
        <v>130</v>
      </c>
      <c r="C43" s="160" t="s">
        <v>5</v>
      </c>
      <c r="D43" s="160"/>
      <c r="E43" s="161"/>
      <c r="F43" s="164" t="s">
        <v>7</v>
      </c>
      <c r="G43" s="161"/>
      <c r="H43" s="178" t="s">
        <v>8</v>
      </c>
      <c r="I43" s="179"/>
      <c r="J43" s="179"/>
      <c r="K43" s="179"/>
      <c r="L43" s="179"/>
      <c r="M43" s="179"/>
      <c r="N43" s="179"/>
      <c r="O43" s="180"/>
    </row>
    <row r="44" spans="2:15" s="13" customFormat="1" ht="42" customHeight="1" thickBot="1">
      <c r="B44" s="158"/>
      <c r="C44" s="162"/>
      <c r="D44" s="162"/>
      <c r="E44" s="163"/>
      <c r="F44" s="165"/>
      <c r="G44" s="162"/>
      <c r="H44" s="157" t="s">
        <v>9</v>
      </c>
      <c r="I44" s="167" t="s">
        <v>10</v>
      </c>
      <c r="J44" s="168"/>
      <c r="K44" s="157" t="s">
        <v>48</v>
      </c>
      <c r="L44" s="157" t="s">
        <v>49</v>
      </c>
      <c r="M44" s="157" t="s">
        <v>50</v>
      </c>
      <c r="N44" s="157" t="s">
        <v>51</v>
      </c>
      <c r="O44" s="157" t="s">
        <v>52</v>
      </c>
    </row>
    <row r="45" spans="2:15" s="13" customFormat="1" ht="12.75" customHeight="1" thickBot="1">
      <c r="B45" s="158"/>
      <c r="C45" s="26"/>
      <c r="D45" s="18"/>
      <c r="E45" s="17"/>
      <c r="F45" s="19"/>
      <c r="G45" s="20"/>
      <c r="H45" s="158"/>
      <c r="I45" s="170" t="s">
        <v>11</v>
      </c>
      <c r="J45" s="172" t="s">
        <v>12</v>
      </c>
      <c r="K45" s="158"/>
      <c r="L45" s="158"/>
      <c r="M45" s="158"/>
      <c r="N45" s="158"/>
      <c r="O45" s="158"/>
    </row>
    <row r="46" spans="2:15" s="13" customFormat="1" ht="30" customHeight="1" thickBot="1">
      <c r="B46" s="159"/>
      <c r="C46" s="33" t="s">
        <v>6</v>
      </c>
      <c r="D46" s="21" t="s">
        <v>6</v>
      </c>
      <c r="E46" s="21" t="s">
        <v>6</v>
      </c>
      <c r="F46" s="21" t="s">
        <v>6</v>
      </c>
      <c r="G46" s="22" t="s">
        <v>6</v>
      </c>
      <c r="H46" s="159"/>
      <c r="I46" s="171"/>
      <c r="J46" s="173"/>
      <c r="K46" s="159"/>
      <c r="L46" s="159"/>
      <c r="M46" s="159"/>
      <c r="N46" s="159"/>
      <c r="O46" s="159"/>
    </row>
    <row r="47" spans="2:15" s="13" customFormat="1" ht="11.25" customHeight="1" thickBot="1">
      <c r="B47" s="24">
        <v>1</v>
      </c>
      <c r="C47" s="25">
        <v>2</v>
      </c>
      <c r="D47" s="17">
        <v>3</v>
      </c>
      <c r="E47" s="18">
        <v>4</v>
      </c>
      <c r="F47" s="24">
        <v>5</v>
      </c>
      <c r="G47" s="25">
        <v>6</v>
      </c>
      <c r="H47" s="25">
        <v>7</v>
      </c>
      <c r="I47" s="25">
        <v>8</v>
      </c>
      <c r="J47" s="24">
        <v>9</v>
      </c>
      <c r="K47" s="17">
        <v>10</v>
      </c>
      <c r="L47" s="17">
        <v>11</v>
      </c>
      <c r="M47" s="26">
        <v>12</v>
      </c>
      <c r="N47" s="51">
        <v>13</v>
      </c>
      <c r="O47" s="53">
        <v>14</v>
      </c>
    </row>
    <row r="48" spans="2:15" s="13" customFormat="1" ht="19.5" customHeight="1" thickBot="1">
      <c r="B48" s="186" t="s">
        <v>175</v>
      </c>
      <c r="C48" s="188"/>
      <c r="D48" s="190"/>
      <c r="E48" s="190"/>
      <c r="F48" s="259" t="s">
        <v>103</v>
      </c>
      <c r="G48" s="218"/>
      <c r="H48" s="88" t="s">
        <v>40</v>
      </c>
      <c r="I48" s="80" t="s">
        <v>0</v>
      </c>
      <c r="J48" s="54">
        <v>744</v>
      </c>
      <c r="K48" s="149">
        <f>(ДООСЦ!K48+ЦВР!K48)/2</f>
        <v>26.5</v>
      </c>
      <c r="L48" s="149">
        <f>(ДООСЦ!L48+ЦВР!L48)/2</f>
        <v>27</v>
      </c>
      <c r="M48" s="26">
        <v>5</v>
      </c>
      <c r="N48" s="54"/>
      <c r="O48" s="98"/>
    </row>
    <row r="49" spans="2:15" s="13" customFormat="1" ht="44.25" customHeight="1" thickBot="1">
      <c r="B49" s="187"/>
      <c r="C49" s="189"/>
      <c r="D49" s="191"/>
      <c r="E49" s="191"/>
      <c r="F49" s="260"/>
      <c r="G49" s="219"/>
      <c r="H49" s="89" t="s">
        <v>41</v>
      </c>
      <c r="I49" s="90" t="s">
        <v>0</v>
      </c>
      <c r="J49" s="54">
        <v>744</v>
      </c>
      <c r="K49" s="55">
        <f>(ДООСЦ!K49+ЦВР!K49)/2</f>
        <v>90</v>
      </c>
      <c r="L49" s="55">
        <f>(ДООСЦ!L49+ЦВР!L49)/2</f>
        <v>90</v>
      </c>
      <c r="M49" s="105">
        <v>5</v>
      </c>
      <c r="N49" s="101"/>
      <c r="O49" s="110"/>
    </row>
    <row r="50" spans="2:14" s="13" customFormat="1" ht="12.75" customHeight="1">
      <c r="B50" s="62"/>
      <c r="C50" s="15"/>
      <c r="D50" s="15"/>
      <c r="E50" s="15"/>
      <c r="F50" s="56"/>
      <c r="G50" s="56"/>
      <c r="H50" s="63"/>
      <c r="I50" s="15"/>
      <c r="J50" s="15"/>
      <c r="K50" s="15"/>
      <c r="L50" s="15"/>
      <c r="M50" s="15"/>
      <c r="N50" s="15"/>
    </row>
    <row r="51" spans="2:11" s="13" customFormat="1" ht="12" customHeight="1">
      <c r="B51" s="174" t="s">
        <v>53</v>
      </c>
      <c r="C51" s="175"/>
      <c r="D51" s="175"/>
      <c r="E51" s="175"/>
      <c r="F51" s="175"/>
      <c r="G51" s="175"/>
      <c r="H51" s="175"/>
      <c r="I51" s="175"/>
      <c r="K51" s="60"/>
    </row>
    <row r="52" s="13" customFormat="1" ht="11.25" customHeight="1" thickBot="1">
      <c r="K52" s="60"/>
    </row>
    <row r="53" spans="2:16" s="13" customFormat="1" ht="11.25" customHeight="1" thickBot="1">
      <c r="B53" s="157" t="s">
        <v>130</v>
      </c>
      <c r="C53" s="160" t="s">
        <v>5</v>
      </c>
      <c r="D53" s="160"/>
      <c r="E53" s="161"/>
      <c r="F53" s="164" t="s">
        <v>7</v>
      </c>
      <c r="G53" s="161"/>
      <c r="H53" s="166" t="s">
        <v>15</v>
      </c>
      <c r="I53" s="167"/>
      <c r="J53" s="167"/>
      <c r="K53" s="167"/>
      <c r="L53" s="167"/>
      <c r="M53" s="167"/>
      <c r="N53" s="167"/>
      <c r="O53" s="168"/>
      <c r="P53" s="190" t="s">
        <v>54</v>
      </c>
    </row>
    <row r="54" spans="2:16" s="13" customFormat="1" ht="42" customHeight="1" thickBot="1">
      <c r="B54" s="158"/>
      <c r="C54" s="162"/>
      <c r="D54" s="162"/>
      <c r="E54" s="163"/>
      <c r="F54" s="165"/>
      <c r="G54" s="162"/>
      <c r="H54" s="157" t="s">
        <v>9</v>
      </c>
      <c r="I54" s="167" t="s">
        <v>10</v>
      </c>
      <c r="J54" s="168"/>
      <c r="K54" s="157" t="s">
        <v>48</v>
      </c>
      <c r="L54" s="157" t="s">
        <v>49</v>
      </c>
      <c r="M54" s="157" t="s">
        <v>50</v>
      </c>
      <c r="N54" s="157" t="s">
        <v>51</v>
      </c>
      <c r="O54" s="157" t="s">
        <v>52</v>
      </c>
      <c r="P54" s="217"/>
    </row>
    <row r="55" spans="2:16" s="13" customFormat="1" ht="14.25" customHeight="1" thickBot="1">
      <c r="B55" s="158"/>
      <c r="C55" s="26"/>
      <c r="D55" s="18"/>
      <c r="E55" s="17"/>
      <c r="F55" s="19"/>
      <c r="G55" s="20"/>
      <c r="H55" s="158"/>
      <c r="I55" s="170" t="s">
        <v>11</v>
      </c>
      <c r="J55" s="172" t="s">
        <v>12</v>
      </c>
      <c r="K55" s="158"/>
      <c r="L55" s="158"/>
      <c r="M55" s="158"/>
      <c r="N55" s="158"/>
      <c r="O55" s="158"/>
      <c r="P55" s="217"/>
    </row>
    <row r="56" spans="2:16" s="13" customFormat="1" ht="30" customHeight="1" thickBot="1">
      <c r="B56" s="159"/>
      <c r="C56" s="33" t="s">
        <v>6</v>
      </c>
      <c r="D56" s="21" t="s">
        <v>6</v>
      </c>
      <c r="E56" s="21" t="s">
        <v>6</v>
      </c>
      <c r="F56" s="21" t="s">
        <v>6</v>
      </c>
      <c r="G56" s="22" t="s">
        <v>6</v>
      </c>
      <c r="H56" s="159"/>
      <c r="I56" s="171"/>
      <c r="J56" s="173"/>
      <c r="K56" s="159"/>
      <c r="L56" s="159"/>
      <c r="M56" s="159"/>
      <c r="N56" s="159"/>
      <c r="O56" s="159"/>
      <c r="P56" s="191"/>
    </row>
    <row r="57" spans="2:16" s="13" customFormat="1" ht="12" customHeight="1" thickBot="1">
      <c r="B57" s="24">
        <v>1</v>
      </c>
      <c r="C57" s="25">
        <v>2</v>
      </c>
      <c r="D57" s="17">
        <v>3</v>
      </c>
      <c r="E57" s="18">
        <v>4</v>
      </c>
      <c r="F57" s="24">
        <v>5</v>
      </c>
      <c r="G57" s="25">
        <v>6</v>
      </c>
      <c r="H57" s="25">
        <v>7</v>
      </c>
      <c r="I57" s="25">
        <v>8</v>
      </c>
      <c r="J57" s="24">
        <v>9</v>
      </c>
      <c r="K57" s="17">
        <v>10</v>
      </c>
      <c r="L57" s="17">
        <v>11</v>
      </c>
      <c r="M57" s="26">
        <v>12</v>
      </c>
      <c r="N57" s="52">
        <v>13</v>
      </c>
      <c r="O57" s="35">
        <v>14</v>
      </c>
      <c r="P57" s="36">
        <v>15</v>
      </c>
    </row>
    <row r="58" spans="2:16" s="13" customFormat="1" ht="24.75" customHeight="1">
      <c r="B58" s="186" t="s">
        <v>175</v>
      </c>
      <c r="C58" s="188"/>
      <c r="D58" s="190"/>
      <c r="E58" s="190"/>
      <c r="F58" s="218" t="s">
        <v>103</v>
      </c>
      <c r="G58" s="223"/>
      <c r="H58" s="227" t="s">
        <v>104</v>
      </c>
      <c r="I58" s="229" t="s">
        <v>17</v>
      </c>
      <c r="J58" s="218">
        <v>792</v>
      </c>
      <c r="K58" s="218">
        <f>ДООСЦ!K58+ЦВР!K58</f>
        <v>386</v>
      </c>
      <c r="L58" s="218">
        <f>ДООСЦ!L58+ЦВР!L58</f>
        <v>392</v>
      </c>
      <c r="M58" s="220">
        <v>0.05</v>
      </c>
      <c r="N58" s="220"/>
      <c r="O58" s="112"/>
      <c r="P58" s="113"/>
    </row>
    <row r="59" spans="2:16" s="13" customFormat="1" ht="42" customHeight="1" thickBot="1">
      <c r="B59" s="187"/>
      <c r="C59" s="189"/>
      <c r="D59" s="191"/>
      <c r="E59" s="191"/>
      <c r="F59" s="219"/>
      <c r="G59" s="224"/>
      <c r="H59" s="228"/>
      <c r="I59" s="230"/>
      <c r="J59" s="219"/>
      <c r="K59" s="219"/>
      <c r="L59" s="219"/>
      <c r="M59" s="191"/>
      <c r="N59" s="191"/>
      <c r="O59" s="110"/>
      <c r="P59" s="111"/>
    </row>
    <row r="60" spans="2:14" s="13" customFormat="1" ht="12" customHeight="1">
      <c r="B60" s="15"/>
      <c r="C60" s="15"/>
      <c r="D60" s="15"/>
      <c r="E60" s="15"/>
      <c r="F60" s="56"/>
      <c r="G60" s="56"/>
      <c r="H60" s="56"/>
      <c r="I60" s="56"/>
      <c r="J60" s="56"/>
      <c r="K60" s="56"/>
      <c r="L60" s="15"/>
      <c r="M60" s="15"/>
      <c r="N60" s="15"/>
    </row>
    <row r="61" spans="2:14" s="13" customFormat="1" ht="13.5" customHeight="1">
      <c r="B61" s="58"/>
      <c r="C61" s="182" t="s">
        <v>33</v>
      </c>
      <c r="D61" s="182"/>
      <c r="E61" s="182"/>
      <c r="F61" s="182"/>
      <c r="G61" s="182"/>
      <c r="H61" s="182"/>
      <c r="I61" s="57"/>
      <c r="J61" s="57"/>
      <c r="K61" s="57"/>
      <c r="L61" s="16"/>
      <c r="M61" s="16"/>
      <c r="N61" s="37"/>
    </row>
    <row r="62" spans="2:16" s="13" customFormat="1" ht="15.75" customHeight="1">
      <c r="B62" s="183" t="s">
        <v>101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75"/>
      <c r="M62" s="175"/>
      <c r="N62" s="185" t="s">
        <v>29</v>
      </c>
      <c r="O62" s="185"/>
      <c r="P62" s="176" t="s">
        <v>102</v>
      </c>
    </row>
    <row r="63" spans="2:16" s="13" customFormat="1" ht="15" customHeight="1">
      <c r="B63" s="174" t="s">
        <v>123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85"/>
      <c r="O63" s="185"/>
      <c r="P63" s="177"/>
    </row>
    <row r="64" spans="2:14" s="13" customFormat="1" ht="12.75" customHeight="1">
      <c r="B64" s="174" t="s">
        <v>46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37"/>
    </row>
    <row r="65" spans="2:14" s="13" customFormat="1" ht="12.75" customHeight="1">
      <c r="B65" s="174" t="s">
        <v>47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59"/>
    </row>
    <row r="66" s="13" customFormat="1" ht="18" customHeight="1" thickBot="1">
      <c r="K66" s="61"/>
    </row>
    <row r="67" spans="2:15" s="13" customFormat="1" ht="11.25" customHeight="1" thickBot="1">
      <c r="B67" s="157" t="s">
        <v>130</v>
      </c>
      <c r="C67" s="160" t="s">
        <v>5</v>
      </c>
      <c r="D67" s="160"/>
      <c r="E67" s="161"/>
      <c r="F67" s="164" t="s">
        <v>7</v>
      </c>
      <c r="G67" s="161"/>
      <c r="H67" s="178" t="s">
        <v>8</v>
      </c>
      <c r="I67" s="179"/>
      <c r="J67" s="179"/>
      <c r="K67" s="179"/>
      <c r="L67" s="179"/>
      <c r="M67" s="179"/>
      <c r="N67" s="179"/>
      <c r="O67" s="180"/>
    </row>
    <row r="68" spans="2:15" s="13" customFormat="1" ht="43.5" customHeight="1" thickBot="1">
      <c r="B68" s="158"/>
      <c r="C68" s="162"/>
      <c r="D68" s="162"/>
      <c r="E68" s="163"/>
      <c r="F68" s="165"/>
      <c r="G68" s="162"/>
      <c r="H68" s="157" t="s">
        <v>9</v>
      </c>
      <c r="I68" s="167" t="s">
        <v>10</v>
      </c>
      <c r="J68" s="168"/>
      <c r="K68" s="157" t="s">
        <v>48</v>
      </c>
      <c r="L68" s="157" t="s">
        <v>49</v>
      </c>
      <c r="M68" s="157" t="s">
        <v>50</v>
      </c>
      <c r="N68" s="157" t="s">
        <v>51</v>
      </c>
      <c r="O68" s="157" t="s">
        <v>52</v>
      </c>
    </row>
    <row r="69" spans="2:15" s="13" customFormat="1" ht="12.75" customHeight="1" thickBot="1">
      <c r="B69" s="158"/>
      <c r="C69" s="26"/>
      <c r="D69" s="18"/>
      <c r="E69" s="17"/>
      <c r="F69" s="19"/>
      <c r="G69" s="20"/>
      <c r="H69" s="158"/>
      <c r="I69" s="170" t="s">
        <v>11</v>
      </c>
      <c r="J69" s="172" t="s">
        <v>12</v>
      </c>
      <c r="K69" s="158"/>
      <c r="L69" s="158"/>
      <c r="M69" s="158"/>
      <c r="N69" s="158"/>
      <c r="O69" s="158"/>
    </row>
    <row r="70" spans="2:15" s="13" customFormat="1" ht="30" customHeight="1" thickBot="1">
      <c r="B70" s="159"/>
      <c r="C70" s="33" t="s">
        <v>6</v>
      </c>
      <c r="D70" s="21" t="s">
        <v>6</v>
      </c>
      <c r="E70" s="21" t="s">
        <v>6</v>
      </c>
      <c r="F70" s="21" t="s">
        <v>6</v>
      </c>
      <c r="G70" s="22" t="s">
        <v>6</v>
      </c>
      <c r="H70" s="159"/>
      <c r="I70" s="171"/>
      <c r="J70" s="173"/>
      <c r="K70" s="159"/>
      <c r="L70" s="159"/>
      <c r="M70" s="159"/>
      <c r="N70" s="159"/>
      <c r="O70" s="159"/>
    </row>
    <row r="71" spans="2:15" s="13" customFormat="1" ht="11.25" customHeight="1" thickBot="1">
      <c r="B71" s="24">
        <v>1</v>
      </c>
      <c r="C71" s="25">
        <v>2</v>
      </c>
      <c r="D71" s="17">
        <v>3</v>
      </c>
      <c r="E71" s="18">
        <v>4</v>
      </c>
      <c r="F71" s="24">
        <v>5</v>
      </c>
      <c r="G71" s="25">
        <v>6</v>
      </c>
      <c r="H71" s="25">
        <v>7</v>
      </c>
      <c r="I71" s="25">
        <v>8</v>
      </c>
      <c r="J71" s="24">
        <v>9</v>
      </c>
      <c r="K71" s="17">
        <v>10</v>
      </c>
      <c r="L71" s="17">
        <v>11</v>
      </c>
      <c r="M71" s="26">
        <v>12</v>
      </c>
      <c r="N71" s="51">
        <v>13</v>
      </c>
      <c r="O71" s="53">
        <v>14</v>
      </c>
    </row>
    <row r="72" spans="2:15" s="13" customFormat="1" ht="19.5" customHeight="1" thickBot="1">
      <c r="B72" s="186" t="s">
        <v>176</v>
      </c>
      <c r="C72" s="188"/>
      <c r="D72" s="190"/>
      <c r="E72" s="190"/>
      <c r="F72" s="261" t="s">
        <v>153</v>
      </c>
      <c r="G72" s="218"/>
      <c r="H72" s="88" t="s">
        <v>40</v>
      </c>
      <c r="I72" s="80" t="s">
        <v>0</v>
      </c>
      <c r="J72" s="54">
        <v>744</v>
      </c>
      <c r="K72" s="55">
        <f>ДООСЦ!K72</f>
        <v>5</v>
      </c>
      <c r="L72" s="55">
        <f>ДООСЦ!L72</f>
        <v>5</v>
      </c>
      <c r="M72" s="26">
        <v>5</v>
      </c>
      <c r="N72" s="54"/>
      <c r="O72" s="98"/>
    </row>
    <row r="73" spans="2:15" s="13" customFormat="1" ht="60" customHeight="1" thickBot="1">
      <c r="B73" s="187"/>
      <c r="C73" s="189"/>
      <c r="D73" s="191"/>
      <c r="E73" s="191"/>
      <c r="F73" s="262"/>
      <c r="G73" s="219"/>
      <c r="H73" s="89" t="s">
        <v>41</v>
      </c>
      <c r="I73" s="90" t="s">
        <v>0</v>
      </c>
      <c r="J73" s="54">
        <v>744</v>
      </c>
      <c r="K73" s="55">
        <f>ДООСЦ!K73</f>
        <v>95</v>
      </c>
      <c r="L73" s="55">
        <f>ДООСЦ!L73</f>
        <v>95</v>
      </c>
      <c r="M73" s="105">
        <v>5</v>
      </c>
      <c r="N73" s="101"/>
      <c r="O73" s="110"/>
    </row>
    <row r="74" spans="2:14" s="13" customFormat="1" ht="12.75" customHeight="1">
      <c r="B74" s="62"/>
      <c r="C74" s="15"/>
      <c r="D74" s="15"/>
      <c r="E74" s="15"/>
      <c r="F74" s="56"/>
      <c r="G74" s="56"/>
      <c r="H74" s="63"/>
      <c r="I74" s="15"/>
      <c r="J74" s="15"/>
      <c r="K74" s="15"/>
      <c r="L74" s="15"/>
      <c r="M74" s="15"/>
      <c r="N74" s="15"/>
    </row>
    <row r="75" spans="2:11" s="13" customFormat="1" ht="12" customHeight="1">
      <c r="B75" s="174" t="s">
        <v>53</v>
      </c>
      <c r="C75" s="175"/>
      <c r="D75" s="175"/>
      <c r="E75" s="175"/>
      <c r="F75" s="175"/>
      <c r="G75" s="175"/>
      <c r="H75" s="175"/>
      <c r="I75" s="175"/>
      <c r="K75" s="60"/>
    </row>
    <row r="76" s="13" customFormat="1" ht="11.25" customHeight="1" thickBot="1">
      <c r="K76" s="60"/>
    </row>
    <row r="77" spans="2:16" s="13" customFormat="1" ht="11.25" customHeight="1" thickBot="1">
      <c r="B77" s="157" t="s">
        <v>130</v>
      </c>
      <c r="C77" s="160" t="s">
        <v>5</v>
      </c>
      <c r="D77" s="160"/>
      <c r="E77" s="161"/>
      <c r="F77" s="164" t="s">
        <v>7</v>
      </c>
      <c r="G77" s="161"/>
      <c r="H77" s="166" t="s">
        <v>15</v>
      </c>
      <c r="I77" s="167"/>
      <c r="J77" s="167"/>
      <c r="K77" s="167"/>
      <c r="L77" s="167"/>
      <c r="M77" s="167"/>
      <c r="N77" s="167"/>
      <c r="O77" s="168"/>
      <c r="P77" s="190" t="s">
        <v>54</v>
      </c>
    </row>
    <row r="78" spans="2:16" s="13" customFormat="1" ht="40.5" customHeight="1" thickBot="1">
      <c r="B78" s="158"/>
      <c r="C78" s="162"/>
      <c r="D78" s="162"/>
      <c r="E78" s="163"/>
      <c r="F78" s="165"/>
      <c r="G78" s="162"/>
      <c r="H78" s="157" t="s">
        <v>9</v>
      </c>
      <c r="I78" s="167" t="s">
        <v>10</v>
      </c>
      <c r="J78" s="168"/>
      <c r="K78" s="157" t="s">
        <v>48</v>
      </c>
      <c r="L78" s="157" t="s">
        <v>49</v>
      </c>
      <c r="M78" s="157" t="s">
        <v>50</v>
      </c>
      <c r="N78" s="157" t="s">
        <v>51</v>
      </c>
      <c r="O78" s="157" t="s">
        <v>52</v>
      </c>
      <c r="P78" s="217"/>
    </row>
    <row r="79" spans="2:16" s="13" customFormat="1" ht="14.25" customHeight="1" thickBot="1">
      <c r="B79" s="158"/>
      <c r="C79" s="26"/>
      <c r="D79" s="18"/>
      <c r="E79" s="17"/>
      <c r="F79" s="19"/>
      <c r="G79" s="20"/>
      <c r="H79" s="158"/>
      <c r="I79" s="170" t="s">
        <v>11</v>
      </c>
      <c r="J79" s="172" t="s">
        <v>12</v>
      </c>
      <c r="K79" s="158"/>
      <c r="L79" s="158"/>
      <c r="M79" s="158"/>
      <c r="N79" s="158"/>
      <c r="O79" s="158"/>
      <c r="P79" s="217"/>
    </row>
    <row r="80" spans="2:16" s="13" customFormat="1" ht="31.5" customHeight="1" thickBot="1">
      <c r="B80" s="159"/>
      <c r="C80" s="33" t="s">
        <v>6</v>
      </c>
      <c r="D80" s="21" t="s">
        <v>6</v>
      </c>
      <c r="E80" s="21" t="s">
        <v>6</v>
      </c>
      <c r="F80" s="21" t="s">
        <v>6</v>
      </c>
      <c r="G80" s="22" t="s">
        <v>6</v>
      </c>
      <c r="H80" s="159"/>
      <c r="I80" s="171"/>
      <c r="J80" s="173"/>
      <c r="K80" s="159"/>
      <c r="L80" s="159"/>
      <c r="M80" s="159"/>
      <c r="N80" s="159"/>
      <c r="O80" s="159"/>
      <c r="P80" s="191"/>
    </row>
    <row r="81" spans="2:16" s="13" customFormat="1" ht="12" customHeight="1" thickBot="1">
      <c r="B81" s="24">
        <v>1</v>
      </c>
      <c r="C81" s="25">
        <v>2</v>
      </c>
      <c r="D81" s="17">
        <v>3</v>
      </c>
      <c r="E81" s="18">
        <v>4</v>
      </c>
      <c r="F81" s="24">
        <v>5</v>
      </c>
      <c r="G81" s="25">
        <v>6</v>
      </c>
      <c r="H81" s="25">
        <v>7</v>
      </c>
      <c r="I81" s="25">
        <v>8</v>
      </c>
      <c r="J81" s="24">
        <v>9</v>
      </c>
      <c r="K81" s="17">
        <v>10</v>
      </c>
      <c r="L81" s="17">
        <v>11</v>
      </c>
      <c r="M81" s="26">
        <v>12</v>
      </c>
      <c r="N81" s="52">
        <v>13</v>
      </c>
      <c r="O81" s="35">
        <v>14</v>
      </c>
      <c r="P81" s="36">
        <v>15</v>
      </c>
    </row>
    <row r="82" spans="2:16" s="13" customFormat="1" ht="24.75" customHeight="1">
      <c r="B82" s="186" t="s">
        <v>176</v>
      </c>
      <c r="C82" s="188"/>
      <c r="D82" s="190"/>
      <c r="E82" s="190"/>
      <c r="F82" s="261" t="s">
        <v>153</v>
      </c>
      <c r="G82" s="223"/>
      <c r="H82" s="227" t="s">
        <v>104</v>
      </c>
      <c r="I82" s="229" t="s">
        <v>17</v>
      </c>
      <c r="J82" s="218">
        <v>792</v>
      </c>
      <c r="K82" s="218">
        <f>ДООСЦ!K82+ЦВР!K82</f>
        <v>84</v>
      </c>
      <c r="L82" s="218">
        <f>ДООСЦ!L82+ЦВР!L82</f>
        <v>84</v>
      </c>
      <c r="M82" s="220">
        <v>0.05</v>
      </c>
      <c r="N82" s="220"/>
      <c r="O82" s="112"/>
      <c r="P82" s="113"/>
    </row>
    <row r="83" spans="2:16" s="13" customFormat="1" ht="54" customHeight="1" thickBot="1">
      <c r="B83" s="187"/>
      <c r="C83" s="189"/>
      <c r="D83" s="191"/>
      <c r="E83" s="191"/>
      <c r="F83" s="262"/>
      <c r="G83" s="224"/>
      <c r="H83" s="228"/>
      <c r="I83" s="230"/>
      <c r="J83" s="219"/>
      <c r="K83" s="219"/>
      <c r="L83" s="219"/>
      <c r="M83" s="191"/>
      <c r="N83" s="191"/>
      <c r="O83" s="110"/>
      <c r="P83" s="111"/>
    </row>
    <row r="84" spans="2:14" s="13" customFormat="1" ht="12" customHeight="1">
      <c r="B84" s="15"/>
      <c r="C84" s="15"/>
      <c r="D84" s="15"/>
      <c r="E84" s="15"/>
      <c r="F84" s="56"/>
      <c r="G84" s="56"/>
      <c r="H84" s="56"/>
      <c r="I84" s="56"/>
      <c r="J84" s="56"/>
      <c r="K84" s="56"/>
      <c r="L84" s="15"/>
      <c r="M84" s="15"/>
      <c r="N84" s="15"/>
    </row>
    <row r="85" spans="2:14" s="13" customFormat="1" ht="17.25" customHeight="1">
      <c r="B85" s="63"/>
      <c r="C85" s="63"/>
      <c r="D85" s="181" t="s">
        <v>23</v>
      </c>
      <c r="E85" s="181"/>
      <c r="F85" s="181"/>
      <c r="G85" s="181"/>
      <c r="H85" s="181"/>
      <c r="I85" s="181"/>
      <c r="J85" s="181"/>
      <c r="K85" s="45"/>
      <c r="L85" s="45"/>
      <c r="M85" s="45"/>
      <c r="N85" s="15"/>
    </row>
    <row r="86" spans="2:16" s="13" customFormat="1" ht="17.25" customHeight="1">
      <c r="B86" s="63"/>
      <c r="C86" s="63"/>
      <c r="D86" s="63"/>
      <c r="E86" s="181" t="s">
        <v>24</v>
      </c>
      <c r="F86" s="181"/>
      <c r="G86" s="181"/>
      <c r="H86" s="181"/>
      <c r="I86" s="45"/>
      <c r="J86" s="45"/>
      <c r="K86" s="45"/>
      <c r="L86" s="45"/>
      <c r="M86" s="45"/>
      <c r="N86" s="185" t="s">
        <v>29</v>
      </c>
      <c r="O86" s="185"/>
      <c r="P86" s="176"/>
    </row>
    <row r="87" spans="2:16" s="13" customFormat="1" ht="15" customHeight="1">
      <c r="B87" s="183" t="s">
        <v>124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75"/>
      <c r="M87" s="175"/>
      <c r="N87" s="185"/>
      <c r="O87" s="185"/>
      <c r="P87" s="177"/>
    </row>
    <row r="88" spans="2:14" s="13" customFormat="1" ht="14.25" customHeight="1">
      <c r="B88" s="174" t="s">
        <v>42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37"/>
    </row>
    <row r="89" spans="2:14" s="13" customFormat="1" ht="14.25" customHeight="1">
      <c r="B89" s="174" t="s">
        <v>55</v>
      </c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37"/>
    </row>
    <row r="90" spans="2:14" s="13" customFormat="1" ht="13.5" customHeight="1">
      <c r="B90" s="174" t="s">
        <v>64</v>
      </c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59"/>
    </row>
    <row r="91" s="13" customFormat="1" ht="9" customHeight="1" thickBot="1">
      <c r="K91" s="61"/>
    </row>
    <row r="92" spans="2:15" s="13" customFormat="1" ht="12.75" customHeight="1" thickBot="1">
      <c r="B92" s="157" t="s">
        <v>130</v>
      </c>
      <c r="C92" s="160" t="s">
        <v>19</v>
      </c>
      <c r="D92" s="160"/>
      <c r="E92" s="161"/>
      <c r="F92" s="164" t="s">
        <v>20</v>
      </c>
      <c r="G92" s="161"/>
      <c r="H92" s="178" t="s">
        <v>21</v>
      </c>
      <c r="I92" s="179"/>
      <c r="J92" s="179"/>
      <c r="K92" s="179"/>
      <c r="L92" s="179"/>
      <c r="M92" s="179"/>
      <c r="N92" s="179"/>
      <c r="O92" s="180"/>
    </row>
    <row r="93" spans="2:15" s="13" customFormat="1" ht="39" customHeight="1" thickBot="1">
      <c r="B93" s="158"/>
      <c r="C93" s="162"/>
      <c r="D93" s="162"/>
      <c r="E93" s="163"/>
      <c r="F93" s="165"/>
      <c r="G93" s="162"/>
      <c r="H93" s="157" t="s">
        <v>9</v>
      </c>
      <c r="I93" s="167" t="s">
        <v>10</v>
      </c>
      <c r="J93" s="168"/>
      <c r="K93" s="157" t="s">
        <v>48</v>
      </c>
      <c r="L93" s="157" t="s">
        <v>49</v>
      </c>
      <c r="M93" s="157" t="s">
        <v>50</v>
      </c>
      <c r="N93" s="157" t="s">
        <v>51</v>
      </c>
      <c r="O93" s="157" t="s">
        <v>52</v>
      </c>
    </row>
    <row r="94" spans="2:15" s="13" customFormat="1" ht="10.5" customHeight="1" thickBot="1">
      <c r="B94" s="158"/>
      <c r="C94" s="26"/>
      <c r="D94" s="18"/>
      <c r="E94" s="17"/>
      <c r="F94" s="19"/>
      <c r="G94" s="20"/>
      <c r="H94" s="158"/>
      <c r="I94" s="170" t="s">
        <v>11</v>
      </c>
      <c r="J94" s="172" t="s">
        <v>12</v>
      </c>
      <c r="K94" s="158"/>
      <c r="L94" s="158"/>
      <c r="M94" s="158"/>
      <c r="N94" s="158"/>
      <c r="O94" s="158"/>
    </row>
    <row r="95" spans="2:15" s="13" customFormat="1" ht="30" customHeight="1" thickBot="1">
      <c r="B95" s="159"/>
      <c r="C95" s="33" t="s">
        <v>6</v>
      </c>
      <c r="D95" s="21" t="s">
        <v>6</v>
      </c>
      <c r="E95" s="21" t="s">
        <v>6</v>
      </c>
      <c r="F95" s="21" t="s">
        <v>6</v>
      </c>
      <c r="G95" s="22" t="s">
        <v>6</v>
      </c>
      <c r="H95" s="159"/>
      <c r="I95" s="171"/>
      <c r="J95" s="173"/>
      <c r="K95" s="159"/>
      <c r="L95" s="159"/>
      <c r="M95" s="159"/>
      <c r="N95" s="159"/>
      <c r="O95" s="159"/>
    </row>
    <row r="96" spans="2:15" s="13" customFormat="1" ht="10.5" customHeight="1" thickBot="1">
      <c r="B96" s="24">
        <v>1</v>
      </c>
      <c r="C96" s="25">
        <v>2</v>
      </c>
      <c r="D96" s="17">
        <v>3</v>
      </c>
      <c r="E96" s="18">
        <v>4</v>
      </c>
      <c r="F96" s="24">
        <v>5</v>
      </c>
      <c r="G96" s="25">
        <v>6</v>
      </c>
      <c r="H96" s="25">
        <v>7</v>
      </c>
      <c r="I96" s="25">
        <v>8</v>
      </c>
      <c r="J96" s="24">
        <v>9</v>
      </c>
      <c r="K96" s="17">
        <v>10</v>
      </c>
      <c r="L96" s="17">
        <v>11</v>
      </c>
      <c r="M96" s="26">
        <v>12</v>
      </c>
      <c r="N96" s="51">
        <v>13</v>
      </c>
      <c r="O96" s="53">
        <v>14</v>
      </c>
    </row>
    <row r="97" spans="2:15" s="13" customFormat="1" ht="9.75" customHeight="1" thickBot="1">
      <c r="B97" s="141"/>
      <c r="C97" s="25"/>
      <c r="D97" s="17"/>
      <c r="E97" s="17"/>
      <c r="F97" s="78"/>
      <c r="G97" s="142"/>
      <c r="H97" s="102"/>
      <c r="I97" s="80"/>
      <c r="J97" s="54"/>
      <c r="K97" s="55"/>
      <c r="L97" s="17"/>
      <c r="M97" s="26"/>
      <c r="N97" s="54"/>
      <c r="O97" s="98"/>
    </row>
    <row r="98" spans="2:14" s="13" customFormat="1" ht="12.75" customHeight="1">
      <c r="B98" s="62"/>
      <c r="C98" s="15"/>
      <c r="D98" s="15"/>
      <c r="E98" s="15"/>
      <c r="F98" s="56"/>
      <c r="G98" s="56"/>
      <c r="H98" s="63"/>
      <c r="I98" s="15"/>
      <c r="J98" s="15"/>
      <c r="K98" s="15"/>
      <c r="L98" s="15"/>
      <c r="M98" s="15"/>
      <c r="N98" s="15"/>
    </row>
    <row r="99" spans="2:11" s="13" customFormat="1" ht="12.75" customHeight="1">
      <c r="B99" s="174" t="s">
        <v>56</v>
      </c>
      <c r="C99" s="175"/>
      <c r="D99" s="175"/>
      <c r="E99" s="175"/>
      <c r="F99" s="175"/>
      <c r="G99" s="175"/>
      <c r="H99" s="175"/>
      <c r="I99" s="175"/>
      <c r="K99" s="60"/>
    </row>
    <row r="100" s="13" customFormat="1" ht="17.25" customHeight="1" thickBot="1">
      <c r="K100" s="60"/>
    </row>
    <row r="101" spans="2:15" s="13" customFormat="1" ht="12.75" customHeight="1" thickBot="1">
      <c r="B101" s="157" t="s">
        <v>130</v>
      </c>
      <c r="C101" s="160" t="s">
        <v>19</v>
      </c>
      <c r="D101" s="160"/>
      <c r="E101" s="161"/>
      <c r="F101" s="164" t="s">
        <v>20</v>
      </c>
      <c r="G101" s="161"/>
      <c r="H101" s="166" t="s">
        <v>22</v>
      </c>
      <c r="I101" s="167"/>
      <c r="J101" s="167"/>
      <c r="K101" s="167"/>
      <c r="L101" s="167"/>
      <c r="M101" s="167"/>
      <c r="N101" s="167"/>
      <c r="O101" s="168"/>
    </row>
    <row r="102" spans="2:15" s="13" customFormat="1" ht="39.75" customHeight="1" thickBot="1">
      <c r="B102" s="158"/>
      <c r="C102" s="162"/>
      <c r="D102" s="162"/>
      <c r="E102" s="163"/>
      <c r="F102" s="165"/>
      <c r="G102" s="162"/>
      <c r="H102" s="157" t="s">
        <v>9</v>
      </c>
      <c r="I102" s="167" t="s">
        <v>10</v>
      </c>
      <c r="J102" s="168"/>
      <c r="K102" s="157" t="s">
        <v>48</v>
      </c>
      <c r="L102" s="157" t="s">
        <v>49</v>
      </c>
      <c r="M102" s="157" t="s">
        <v>50</v>
      </c>
      <c r="N102" s="157" t="s">
        <v>51</v>
      </c>
      <c r="O102" s="157" t="s">
        <v>52</v>
      </c>
    </row>
    <row r="103" spans="2:15" s="13" customFormat="1" ht="17.25" customHeight="1" thickBot="1">
      <c r="B103" s="158"/>
      <c r="C103" s="26"/>
      <c r="D103" s="18"/>
      <c r="E103" s="17"/>
      <c r="F103" s="19"/>
      <c r="G103" s="20"/>
      <c r="H103" s="158"/>
      <c r="I103" s="170" t="s">
        <v>11</v>
      </c>
      <c r="J103" s="172" t="s">
        <v>12</v>
      </c>
      <c r="K103" s="158"/>
      <c r="L103" s="158"/>
      <c r="M103" s="158"/>
      <c r="N103" s="158"/>
      <c r="O103" s="158"/>
    </row>
    <row r="104" spans="2:15" s="13" customFormat="1" ht="31.5" customHeight="1" thickBot="1">
      <c r="B104" s="159"/>
      <c r="C104" s="33" t="s">
        <v>6</v>
      </c>
      <c r="D104" s="21" t="s">
        <v>6</v>
      </c>
      <c r="E104" s="21" t="s">
        <v>6</v>
      </c>
      <c r="F104" s="21" t="s">
        <v>6</v>
      </c>
      <c r="G104" s="22" t="s">
        <v>6</v>
      </c>
      <c r="H104" s="159"/>
      <c r="I104" s="171"/>
      <c r="J104" s="173"/>
      <c r="K104" s="159"/>
      <c r="L104" s="159"/>
      <c r="M104" s="159"/>
      <c r="N104" s="159"/>
      <c r="O104" s="159"/>
    </row>
    <row r="105" spans="2:15" s="13" customFormat="1" ht="10.5" customHeight="1" thickBot="1">
      <c r="B105" s="24">
        <v>1</v>
      </c>
      <c r="C105" s="25">
        <v>2</v>
      </c>
      <c r="D105" s="17">
        <v>3</v>
      </c>
      <c r="E105" s="18">
        <v>4</v>
      </c>
      <c r="F105" s="24">
        <v>5</v>
      </c>
      <c r="G105" s="25">
        <v>6</v>
      </c>
      <c r="H105" s="25">
        <v>7</v>
      </c>
      <c r="I105" s="25">
        <v>8</v>
      </c>
      <c r="J105" s="24">
        <v>9</v>
      </c>
      <c r="K105" s="17">
        <v>10</v>
      </c>
      <c r="L105" s="17">
        <v>11</v>
      </c>
      <c r="M105" s="26">
        <v>12</v>
      </c>
      <c r="N105" s="26">
        <v>13</v>
      </c>
      <c r="O105" s="53">
        <v>14</v>
      </c>
    </row>
    <row r="106" spans="2:15" s="13" customFormat="1" ht="9.75" customHeight="1" thickBot="1">
      <c r="B106" s="107"/>
      <c r="C106" s="90"/>
      <c r="D106" s="81"/>
      <c r="E106" s="92"/>
      <c r="F106" s="93"/>
      <c r="G106" s="86"/>
      <c r="H106" s="86"/>
      <c r="I106" s="108"/>
      <c r="J106" s="109"/>
      <c r="K106" s="95"/>
      <c r="L106" s="81"/>
      <c r="M106" s="81"/>
      <c r="N106" s="81"/>
      <c r="O106" s="98"/>
    </row>
    <row r="107" spans="2:14" ht="9.75" customHeight="1">
      <c r="B107" s="28"/>
      <c r="C107" s="28"/>
      <c r="D107" s="28"/>
      <c r="E107" s="28"/>
      <c r="F107" s="30"/>
      <c r="G107" s="30"/>
      <c r="H107" s="30"/>
      <c r="I107" s="30"/>
      <c r="J107" s="30"/>
      <c r="K107" s="30"/>
      <c r="L107" s="30"/>
      <c r="M107" s="30"/>
      <c r="N107" s="7"/>
    </row>
    <row r="108" spans="2:14" ht="17.25" customHeight="1">
      <c r="B108" s="264" t="s">
        <v>198</v>
      </c>
      <c r="C108" s="264"/>
      <c r="D108" s="264"/>
      <c r="E108" s="264" t="s">
        <v>58</v>
      </c>
      <c r="F108" s="264"/>
      <c r="G108" s="264"/>
      <c r="H108" s="30" t="s">
        <v>60</v>
      </c>
      <c r="I108" s="265" t="s">
        <v>199</v>
      </c>
      <c r="J108" s="265"/>
      <c r="K108" s="265"/>
      <c r="L108" s="265"/>
      <c r="M108" s="30"/>
      <c r="N108" s="7"/>
    </row>
    <row r="109" spans="2:14" ht="17.25" customHeight="1">
      <c r="B109" s="28"/>
      <c r="C109" s="28"/>
      <c r="D109" s="28"/>
      <c r="E109" s="169" t="s">
        <v>59</v>
      </c>
      <c r="F109" s="169"/>
      <c r="G109" s="169"/>
      <c r="H109" s="45" t="s">
        <v>61</v>
      </c>
      <c r="I109" s="185" t="s">
        <v>62</v>
      </c>
      <c r="J109" s="185"/>
      <c r="K109" s="185"/>
      <c r="L109" s="185"/>
      <c r="M109" s="30"/>
      <c r="N109" s="7"/>
    </row>
    <row r="110" spans="2:14" ht="17.25" customHeight="1">
      <c r="B110" s="263">
        <v>43122</v>
      </c>
      <c r="C110" s="264"/>
      <c r="D110" s="264"/>
      <c r="E110" s="28"/>
      <c r="F110" s="30"/>
      <c r="G110" s="30"/>
      <c r="H110" s="30"/>
      <c r="I110" s="30"/>
      <c r="J110" s="30"/>
      <c r="K110" s="30"/>
      <c r="L110" s="30"/>
      <c r="M110" s="30"/>
      <c r="N110" s="7"/>
    </row>
    <row r="111" spans="2:14" ht="17.25" customHeight="1">
      <c r="B111" s="28"/>
      <c r="C111" s="28"/>
      <c r="D111" s="28"/>
      <c r="E111" s="28"/>
      <c r="F111" s="30"/>
      <c r="G111" s="30"/>
      <c r="H111" s="30"/>
      <c r="I111" s="30"/>
      <c r="J111" s="30"/>
      <c r="K111" s="30"/>
      <c r="L111" s="30"/>
      <c r="M111" s="30"/>
      <c r="N111" s="7"/>
    </row>
    <row r="112" spans="2:14" ht="17.25" customHeight="1">
      <c r="B112" s="169" t="s">
        <v>200</v>
      </c>
      <c r="C112" s="169"/>
      <c r="D112" s="28"/>
      <c r="E112" s="28"/>
      <c r="F112" s="30"/>
      <c r="G112" s="30"/>
      <c r="H112" s="30"/>
      <c r="I112" s="30"/>
      <c r="J112" s="30"/>
      <c r="K112" s="30"/>
      <c r="L112" s="30"/>
      <c r="M112" s="30"/>
      <c r="N112" s="7"/>
    </row>
    <row r="113" spans="2:14" ht="17.25" customHeight="1">
      <c r="B113" s="28"/>
      <c r="C113" s="28"/>
      <c r="D113" s="28"/>
      <c r="E113" s="28"/>
      <c r="F113" s="30"/>
      <c r="G113" s="30"/>
      <c r="H113" s="30"/>
      <c r="I113" s="30"/>
      <c r="J113" s="30"/>
      <c r="K113" s="30"/>
      <c r="L113" s="30"/>
      <c r="M113" s="30"/>
      <c r="N113" s="7"/>
    </row>
    <row r="114" spans="2:14" ht="17.25" customHeight="1">
      <c r="B114" s="28"/>
      <c r="C114" s="28"/>
      <c r="D114" s="28"/>
      <c r="E114" s="28"/>
      <c r="F114" s="30"/>
      <c r="G114" s="30"/>
      <c r="H114" s="30"/>
      <c r="I114" s="30"/>
      <c r="J114" s="30"/>
      <c r="K114" s="30"/>
      <c r="L114" s="30"/>
      <c r="M114" s="30"/>
      <c r="N114" s="7"/>
    </row>
    <row r="115" spans="2:14" ht="17.25" customHeight="1">
      <c r="B115" s="28"/>
      <c r="C115" s="28"/>
      <c r="D115" s="28"/>
      <c r="E115" s="28"/>
      <c r="F115" s="30"/>
      <c r="G115" s="30"/>
      <c r="H115" s="30"/>
      <c r="I115" s="30"/>
      <c r="J115" s="30"/>
      <c r="K115" s="30"/>
      <c r="L115" s="30"/>
      <c r="M115" s="30"/>
      <c r="N115" s="7"/>
    </row>
    <row r="116" spans="2:14" ht="17.25" customHeight="1">
      <c r="B116" s="28"/>
      <c r="C116" s="28"/>
      <c r="D116" s="28"/>
      <c r="E116" s="28"/>
      <c r="F116" s="30"/>
      <c r="G116" s="30"/>
      <c r="H116" s="30"/>
      <c r="I116" s="30"/>
      <c r="J116" s="30"/>
      <c r="K116" s="30"/>
      <c r="L116" s="30"/>
      <c r="M116" s="30"/>
      <c r="N116" s="7"/>
    </row>
    <row r="117" spans="2:14" ht="17.25" customHeight="1">
      <c r="B117" s="28"/>
      <c r="C117" s="28"/>
      <c r="D117" s="28"/>
      <c r="E117" s="28"/>
      <c r="F117" s="30"/>
      <c r="G117" s="30"/>
      <c r="H117" s="30"/>
      <c r="I117" s="30"/>
      <c r="J117" s="30"/>
      <c r="K117" s="30"/>
      <c r="L117" s="30"/>
      <c r="M117" s="30"/>
      <c r="N117" s="7"/>
    </row>
    <row r="118" spans="2:14" ht="17.25" customHeight="1">
      <c r="B118" s="28"/>
      <c r="C118" s="28"/>
      <c r="D118" s="28"/>
      <c r="E118" s="28"/>
      <c r="F118" s="30"/>
      <c r="G118" s="30"/>
      <c r="H118" s="30"/>
      <c r="I118" s="30"/>
      <c r="J118" s="30"/>
      <c r="K118" s="30"/>
      <c r="L118" s="30"/>
      <c r="M118" s="30"/>
      <c r="N118" s="7"/>
    </row>
    <row r="119" spans="2:14" ht="17.25" customHeight="1">
      <c r="B119" s="28"/>
      <c r="C119" s="28"/>
      <c r="D119" s="28"/>
      <c r="E119" s="28"/>
      <c r="F119" s="30"/>
      <c r="G119" s="30"/>
      <c r="H119" s="30"/>
      <c r="I119" s="30"/>
      <c r="J119" s="30"/>
      <c r="K119" s="30"/>
      <c r="L119" s="30"/>
      <c r="M119" s="30"/>
      <c r="N119" s="7"/>
    </row>
    <row r="120" spans="2:14" ht="17.25" customHeight="1">
      <c r="B120" s="28"/>
      <c r="C120" s="28"/>
      <c r="D120" s="28"/>
      <c r="E120" s="28"/>
      <c r="F120" s="30"/>
      <c r="G120" s="30"/>
      <c r="H120" s="30"/>
      <c r="I120" s="30"/>
      <c r="J120" s="30"/>
      <c r="K120" s="30"/>
      <c r="L120" s="30"/>
      <c r="M120" s="30"/>
      <c r="N120" s="7"/>
    </row>
    <row r="121" spans="2:14" ht="17.25" customHeight="1">
      <c r="B121" s="28"/>
      <c r="C121" s="28"/>
      <c r="D121" s="28"/>
      <c r="E121" s="28"/>
      <c r="F121" s="30"/>
      <c r="G121" s="30"/>
      <c r="H121" s="30"/>
      <c r="I121" s="30"/>
      <c r="J121" s="30"/>
      <c r="K121" s="30"/>
      <c r="L121" s="30"/>
      <c r="M121" s="30"/>
      <c r="N121" s="7"/>
    </row>
    <row r="122" spans="2:14" ht="17.25" customHeight="1">
      <c r="B122" s="28"/>
      <c r="C122" s="28"/>
      <c r="D122" s="28"/>
      <c r="E122" s="28"/>
      <c r="F122" s="30"/>
      <c r="G122" s="30"/>
      <c r="H122" s="30"/>
      <c r="I122" s="30"/>
      <c r="J122" s="30"/>
      <c r="K122" s="30"/>
      <c r="L122" s="30"/>
      <c r="M122" s="30"/>
      <c r="N122" s="7"/>
    </row>
    <row r="123" spans="2:14" ht="17.25" customHeight="1">
      <c r="B123" s="28"/>
      <c r="C123" s="28"/>
      <c r="D123" s="28"/>
      <c r="E123" s="28"/>
      <c r="F123" s="30"/>
      <c r="G123" s="30"/>
      <c r="H123" s="30"/>
      <c r="I123" s="30"/>
      <c r="J123" s="30"/>
      <c r="K123" s="30"/>
      <c r="L123" s="30"/>
      <c r="M123" s="30"/>
      <c r="N123" s="7"/>
    </row>
    <row r="124" spans="2:14" ht="17.25" customHeight="1">
      <c r="B124" s="28"/>
      <c r="C124" s="28"/>
      <c r="D124" s="28"/>
      <c r="E124" s="28"/>
      <c r="F124" s="30"/>
      <c r="G124" s="30"/>
      <c r="H124" s="30"/>
      <c r="I124" s="30"/>
      <c r="J124" s="30"/>
      <c r="K124" s="30"/>
      <c r="L124" s="30"/>
      <c r="M124" s="30"/>
      <c r="N124" s="7"/>
    </row>
    <row r="125" spans="2:14" ht="17.25" customHeight="1">
      <c r="B125" s="28"/>
      <c r="C125" s="28"/>
      <c r="D125" s="28"/>
      <c r="E125" s="28"/>
      <c r="F125" s="30"/>
      <c r="G125" s="30"/>
      <c r="H125" s="30"/>
      <c r="I125" s="30"/>
      <c r="J125" s="30"/>
      <c r="K125" s="30"/>
      <c r="L125" s="30"/>
      <c r="M125" s="30"/>
      <c r="N125" s="7"/>
    </row>
    <row r="126" spans="2:14" ht="17.25" customHeight="1">
      <c r="B126" s="28"/>
      <c r="C126" s="28"/>
      <c r="D126" s="28"/>
      <c r="E126" s="28"/>
      <c r="F126" s="30"/>
      <c r="G126" s="30"/>
      <c r="H126" s="30"/>
      <c r="I126" s="30"/>
      <c r="J126" s="30"/>
      <c r="K126" s="30"/>
      <c r="L126" s="30"/>
      <c r="M126" s="30"/>
      <c r="N126" s="7"/>
    </row>
    <row r="127" spans="2:14" ht="17.25" customHeight="1">
      <c r="B127" s="28"/>
      <c r="C127" s="28"/>
      <c r="D127" s="28"/>
      <c r="E127" s="28"/>
      <c r="F127" s="30"/>
      <c r="G127" s="30"/>
      <c r="H127" s="30"/>
      <c r="I127" s="30"/>
      <c r="J127" s="30"/>
      <c r="K127" s="30"/>
      <c r="L127" s="30"/>
      <c r="M127" s="30"/>
      <c r="N127" s="7"/>
    </row>
    <row r="128" spans="2:14" ht="17.25" customHeight="1">
      <c r="B128" s="28"/>
      <c r="C128" s="28"/>
      <c r="D128" s="28"/>
      <c r="E128" s="28"/>
      <c r="F128" s="30"/>
      <c r="G128" s="30"/>
      <c r="H128" s="30"/>
      <c r="I128" s="30"/>
      <c r="J128" s="30"/>
      <c r="K128" s="30"/>
      <c r="L128" s="30"/>
      <c r="M128" s="30"/>
      <c r="N128" s="7"/>
    </row>
    <row r="129" spans="2:14" ht="17.25" customHeight="1">
      <c r="B129" s="28"/>
      <c r="C129" s="28"/>
      <c r="D129" s="28"/>
      <c r="E129" s="28"/>
      <c r="F129" s="30"/>
      <c r="G129" s="30"/>
      <c r="H129" s="30"/>
      <c r="I129" s="30"/>
      <c r="J129" s="30"/>
      <c r="K129" s="30"/>
      <c r="L129" s="30"/>
      <c r="M129" s="30"/>
      <c r="N129" s="7"/>
    </row>
    <row r="130" spans="2:14" ht="17.25" customHeight="1">
      <c r="B130" s="28"/>
      <c r="C130" s="28"/>
      <c r="D130" s="28"/>
      <c r="E130" s="28"/>
      <c r="F130" s="30"/>
      <c r="G130" s="30"/>
      <c r="H130" s="30"/>
      <c r="I130" s="30"/>
      <c r="J130" s="30"/>
      <c r="K130" s="30"/>
      <c r="L130" s="30"/>
      <c r="M130" s="30"/>
      <c r="N130" s="7"/>
    </row>
    <row r="131" spans="2:14" ht="17.25" customHeight="1">
      <c r="B131" s="28"/>
      <c r="C131" s="28"/>
      <c r="D131" s="28"/>
      <c r="E131" s="28"/>
      <c r="F131" s="30"/>
      <c r="G131" s="30"/>
      <c r="H131" s="30"/>
      <c r="I131" s="30"/>
      <c r="J131" s="30"/>
      <c r="K131" s="30"/>
      <c r="L131" s="30"/>
      <c r="M131" s="30"/>
      <c r="N131" s="7"/>
    </row>
    <row r="132" spans="2:14" ht="17.25" customHeight="1">
      <c r="B132" s="28"/>
      <c r="C132" s="28"/>
      <c r="D132" s="28"/>
      <c r="E132" s="28"/>
      <c r="F132" s="30"/>
      <c r="G132" s="30"/>
      <c r="H132" s="30"/>
      <c r="I132" s="30"/>
      <c r="J132" s="30"/>
      <c r="K132" s="30"/>
      <c r="L132" s="30"/>
      <c r="M132" s="30"/>
      <c r="N132" s="7"/>
    </row>
    <row r="133" spans="2:14" ht="17.25" customHeight="1">
      <c r="B133" s="28"/>
      <c r="C133" s="28"/>
      <c r="D133" s="28"/>
      <c r="E133" s="28"/>
      <c r="F133" s="30"/>
      <c r="G133" s="30"/>
      <c r="H133" s="30"/>
      <c r="I133" s="30"/>
      <c r="J133" s="30"/>
      <c r="K133" s="30"/>
      <c r="L133" s="30"/>
      <c r="M133" s="30"/>
      <c r="N133" s="7"/>
    </row>
    <row r="134" spans="2:14" ht="17.25" customHeight="1">
      <c r="B134" s="28"/>
      <c r="C134" s="28"/>
      <c r="D134" s="28"/>
      <c r="E134" s="28"/>
      <c r="F134" s="30"/>
      <c r="G134" s="30"/>
      <c r="H134" s="30"/>
      <c r="I134" s="30"/>
      <c r="J134" s="30"/>
      <c r="K134" s="30"/>
      <c r="L134" s="30"/>
      <c r="M134" s="30"/>
      <c r="N134" s="7"/>
    </row>
    <row r="135" spans="2:14" ht="17.25" customHeight="1">
      <c r="B135" s="28"/>
      <c r="C135" s="28"/>
      <c r="D135" s="28"/>
      <c r="E135" s="28"/>
      <c r="F135" s="30"/>
      <c r="G135" s="30"/>
      <c r="H135" s="30"/>
      <c r="I135" s="30"/>
      <c r="J135" s="30"/>
      <c r="K135" s="30"/>
      <c r="L135" s="30"/>
      <c r="M135" s="30"/>
      <c r="N135" s="7"/>
    </row>
    <row r="136" spans="2:14" ht="17.25" customHeight="1">
      <c r="B136" s="28"/>
      <c r="C136" s="28"/>
      <c r="D136" s="28"/>
      <c r="E136" s="28"/>
      <c r="F136" s="30"/>
      <c r="G136" s="30"/>
      <c r="H136" s="30"/>
      <c r="I136" s="30"/>
      <c r="J136" s="30"/>
      <c r="K136" s="30"/>
      <c r="L136" s="30"/>
      <c r="M136" s="30"/>
      <c r="N136" s="7"/>
    </row>
    <row r="137" spans="2:14" ht="17.25" customHeight="1">
      <c r="B137" s="28"/>
      <c r="C137" s="28"/>
      <c r="D137" s="28"/>
      <c r="E137" s="28"/>
      <c r="F137" s="30"/>
      <c r="G137" s="30"/>
      <c r="H137" s="30"/>
      <c r="I137" s="30"/>
      <c r="J137" s="30"/>
      <c r="K137" s="30"/>
      <c r="L137" s="30"/>
      <c r="M137" s="30"/>
      <c r="N137" s="7"/>
    </row>
    <row r="138" spans="2:14" ht="17.25" customHeight="1">
      <c r="B138" s="28"/>
      <c r="C138" s="28"/>
      <c r="D138" s="28"/>
      <c r="E138" s="28"/>
      <c r="F138" s="30"/>
      <c r="G138" s="30"/>
      <c r="H138" s="30"/>
      <c r="I138" s="30"/>
      <c r="J138" s="30"/>
      <c r="K138" s="30"/>
      <c r="L138" s="30"/>
      <c r="M138" s="30"/>
      <c r="N138" s="7"/>
    </row>
    <row r="139" spans="2:14" ht="17.25" customHeight="1">
      <c r="B139" s="28"/>
      <c r="C139" s="28"/>
      <c r="D139" s="28"/>
      <c r="E139" s="28"/>
      <c r="F139" s="30"/>
      <c r="G139" s="30"/>
      <c r="H139" s="30"/>
      <c r="I139" s="30"/>
      <c r="J139" s="30"/>
      <c r="K139" s="30"/>
      <c r="L139" s="30"/>
      <c r="M139" s="30"/>
      <c r="N139" s="7"/>
    </row>
    <row r="140" spans="2:14" ht="17.25" customHeight="1">
      <c r="B140" s="28"/>
      <c r="C140" s="28"/>
      <c r="D140" s="28"/>
      <c r="E140" s="28"/>
      <c r="F140" s="30"/>
      <c r="G140" s="30"/>
      <c r="H140" s="30"/>
      <c r="I140" s="30"/>
      <c r="J140" s="30"/>
      <c r="K140" s="30"/>
      <c r="L140" s="30"/>
      <c r="M140" s="30"/>
      <c r="N140" s="7"/>
    </row>
    <row r="141" spans="2:14" ht="17.25" customHeight="1">
      <c r="B141" s="28"/>
      <c r="C141" s="28"/>
      <c r="D141" s="28"/>
      <c r="E141" s="28"/>
      <c r="F141" s="30"/>
      <c r="G141" s="30"/>
      <c r="H141" s="30"/>
      <c r="I141" s="30"/>
      <c r="J141" s="30"/>
      <c r="K141" s="30"/>
      <c r="L141" s="30"/>
      <c r="M141" s="30"/>
      <c r="N141" s="7"/>
    </row>
    <row r="142" spans="2:14" ht="17.25" customHeight="1">
      <c r="B142" s="28"/>
      <c r="C142" s="28"/>
      <c r="D142" s="28"/>
      <c r="E142" s="28"/>
      <c r="F142" s="30"/>
      <c r="G142" s="30"/>
      <c r="H142" s="30"/>
      <c r="I142" s="30"/>
      <c r="J142" s="30"/>
      <c r="K142" s="30"/>
      <c r="L142" s="30"/>
      <c r="M142" s="30"/>
      <c r="N142" s="7"/>
    </row>
    <row r="143" spans="2:14" ht="17.25" customHeight="1">
      <c r="B143" s="28"/>
      <c r="C143" s="28"/>
      <c r="D143" s="28"/>
      <c r="E143" s="28"/>
      <c r="F143" s="30"/>
      <c r="G143" s="30"/>
      <c r="H143" s="30"/>
      <c r="I143" s="30"/>
      <c r="J143" s="30"/>
      <c r="K143" s="30"/>
      <c r="L143" s="30"/>
      <c r="M143" s="30"/>
      <c r="N143" s="7"/>
    </row>
    <row r="144" spans="2:11" ht="12.75">
      <c r="B144" s="43"/>
      <c r="C144" s="43"/>
      <c r="D144" s="43"/>
      <c r="E144" s="43"/>
      <c r="F144" s="43"/>
      <c r="G144" s="43"/>
      <c r="H144" s="43"/>
      <c r="I144" s="43"/>
      <c r="J144" s="43"/>
      <c r="K144" s="9"/>
    </row>
    <row r="145" spans="2:11" ht="12.75">
      <c r="B145" s="10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2:11" ht="12.75">
      <c r="B146" s="10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2:11" ht="12.75">
      <c r="B147" s="11"/>
      <c r="C147" s="43"/>
      <c r="D147" s="43"/>
      <c r="E147" s="43"/>
      <c r="F147" s="43"/>
      <c r="G147" s="43"/>
      <c r="H147" s="43"/>
      <c r="I147" s="43"/>
      <c r="J147" s="43"/>
      <c r="K147" s="43"/>
    </row>
    <row r="148" spans="2:11" ht="12.75">
      <c r="B148" s="10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2:11" ht="12.75">
      <c r="B149" s="10"/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2:11" ht="12">
      <c r="B150" s="43"/>
      <c r="C150" s="43"/>
      <c r="D150" s="43"/>
      <c r="E150" s="43"/>
      <c r="F150" s="43"/>
      <c r="G150" s="43"/>
      <c r="H150" s="43"/>
      <c r="I150" s="43"/>
      <c r="J150" s="43"/>
      <c r="K150" s="43"/>
    </row>
  </sheetData>
  <sheetProtection/>
  <mergeCells count="217">
    <mergeCell ref="E109:G109"/>
    <mergeCell ref="I109:L109"/>
    <mergeCell ref="B110:D110"/>
    <mergeCell ref="N102:N104"/>
    <mergeCell ref="O102:O104"/>
    <mergeCell ref="I103:I104"/>
    <mergeCell ref="J103:J104"/>
    <mergeCell ref="B108:D108"/>
    <mergeCell ref="E108:G108"/>
    <mergeCell ref="I108:L108"/>
    <mergeCell ref="B99:I99"/>
    <mergeCell ref="B101:B104"/>
    <mergeCell ref="C101:E102"/>
    <mergeCell ref="F101:G102"/>
    <mergeCell ref="H101:O101"/>
    <mergeCell ref="H102:H104"/>
    <mergeCell ref="I102:J102"/>
    <mergeCell ref="K102:K104"/>
    <mergeCell ref="L102:L104"/>
    <mergeCell ref="M102:M104"/>
    <mergeCell ref="L93:L95"/>
    <mergeCell ref="M93:M95"/>
    <mergeCell ref="N93:N95"/>
    <mergeCell ref="O93:O95"/>
    <mergeCell ref="I94:I95"/>
    <mergeCell ref="J94:J95"/>
    <mergeCell ref="B88:M88"/>
    <mergeCell ref="B89:M89"/>
    <mergeCell ref="B90:M90"/>
    <mergeCell ref="B92:B95"/>
    <mergeCell ref="C92:E93"/>
    <mergeCell ref="F92:G93"/>
    <mergeCell ref="H92:O92"/>
    <mergeCell ref="H93:H95"/>
    <mergeCell ref="I93:J93"/>
    <mergeCell ref="K93:K95"/>
    <mergeCell ref="N82:N83"/>
    <mergeCell ref="D85:J85"/>
    <mergeCell ref="E86:H86"/>
    <mergeCell ref="N86:O87"/>
    <mergeCell ref="P86:P87"/>
    <mergeCell ref="B87:M87"/>
    <mergeCell ref="H82:H83"/>
    <mergeCell ref="I82:I83"/>
    <mergeCell ref="J82:J83"/>
    <mergeCell ref="K82:K83"/>
    <mergeCell ref="L82:L83"/>
    <mergeCell ref="M82:M83"/>
    <mergeCell ref="B82:B83"/>
    <mergeCell ref="C82:C83"/>
    <mergeCell ref="D82:D83"/>
    <mergeCell ref="E82:E83"/>
    <mergeCell ref="F82:F83"/>
    <mergeCell ref="G82:G83"/>
    <mergeCell ref="P77:P80"/>
    <mergeCell ref="H78:H80"/>
    <mergeCell ref="I78:J78"/>
    <mergeCell ref="K78:K80"/>
    <mergeCell ref="L78:L80"/>
    <mergeCell ref="M78:M80"/>
    <mergeCell ref="N78:N80"/>
    <mergeCell ref="O78:O80"/>
    <mergeCell ref="I79:I80"/>
    <mergeCell ref="J79:J80"/>
    <mergeCell ref="G72:G73"/>
    <mergeCell ref="B75:I75"/>
    <mergeCell ref="B77:B80"/>
    <mergeCell ref="C77:E78"/>
    <mergeCell ref="F77:G78"/>
    <mergeCell ref="H77:O77"/>
    <mergeCell ref="M68:M70"/>
    <mergeCell ref="N68:N70"/>
    <mergeCell ref="O68:O70"/>
    <mergeCell ref="I69:I70"/>
    <mergeCell ref="J69:J70"/>
    <mergeCell ref="B72:B73"/>
    <mergeCell ref="C72:C73"/>
    <mergeCell ref="D72:D73"/>
    <mergeCell ref="E72:E73"/>
    <mergeCell ref="F72:F73"/>
    <mergeCell ref="B64:M64"/>
    <mergeCell ref="B65:M65"/>
    <mergeCell ref="B67:B70"/>
    <mergeCell ref="C67:E68"/>
    <mergeCell ref="F67:G68"/>
    <mergeCell ref="H67:O67"/>
    <mergeCell ref="H68:H70"/>
    <mergeCell ref="I68:J68"/>
    <mergeCell ref="K68:K70"/>
    <mergeCell ref="L68:L70"/>
    <mergeCell ref="N58:N59"/>
    <mergeCell ref="C61:H61"/>
    <mergeCell ref="B62:M62"/>
    <mergeCell ref="N62:O63"/>
    <mergeCell ref="P62:P63"/>
    <mergeCell ref="B63:M63"/>
    <mergeCell ref="H58:H59"/>
    <mergeCell ref="I58:I59"/>
    <mergeCell ref="J58:J59"/>
    <mergeCell ref="K58:K59"/>
    <mergeCell ref="L58:L59"/>
    <mergeCell ref="M58:M59"/>
    <mergeCell ref="B58:B59"/>
    <mergeCell ref="C58:C59"/>
    <mergeCell ref="D58:D59"/>
    <mergeCell ref="E58:E59"/>
    <mergeCell ref="F58:F59"/>
    <mergeCell ref="G58:G59"/>
    <mergeCell ref="P53:P56"/>
    <mergeCell ref="H54:H56"/>
    <mergeCell ref="I54:J54"/>
    <mergeCell ref="K54:K56"/>
    <mergeCell ref="L54:L56"/>
    <mergeCell ref="M54:M56"/>
    <mergeCell ref="N54:N56"/>
    <mergeCell ref="O54:O56"/>
    <mergeCell ref="I55:I56"/>
    <mergeCell ref="J55:J56"/>
    <mergeCell ref="G48:G49"/>
    <mergeCell ref="B51:I51"/>
    <mergeCell ref="B53:B56"/>
    <mergeCell ref="C53:E54"/>
    <mergeCell ref="F53:G54"/>
    <mergeCell ref="H53:O53"/>
    <mergeCell ref="M44:M46"/>
    <mergeCell ref="N44:N46"/>
    <mergeCell ref="O44:O46"/>
    <mergeCell ref="I45:I46"/>
    <mergeCell ref="J45:J46"/>
    <mergeCell ref="B48:B49"/>
    <mergeCell ref="C48:C49"/>
    <mergeCell ref="D48:D49"/>
    <mergeCell ref="E48:E49"/>
    <mergeCell ref="F48:F49"/>
    <mergeCell ref="B40:M40"/>
    <mergeCell ref="B41:M41"/>
    <mergeCell ref="B43:B46"/>
    <mergeCell ref="C43:E44"/>
    <mergeCell ref="F43:G44"/>
    <mergeCell ref="H43:O43"/>
    <mergeCell ref="H44:H46"/>
    <mergeCell ref="I44:J44"/>
    <mergeCell ref="K44:K46"/>
    <mergeCell ref="L44:L46"/>
    <mergeCell ref="O34:O35"/>
    <mergeCell ref="P34:P35"/>
    <mergeCell ref="C37:H37"/>
    <mergeCell ref="B38:M38"/>
    <mergeCell ref="N38:O39"/>
    <mergeCell ref="P38:P39"/>
    <mergeCell ref="B39:M39"/>
    <mergeCell ref="G33:G35"/>
    <mergeCell ref="I34:I35"/>
    <mergeCell ref="K34:K35"/>
    <mergeCell ref="J34:J35"/>
    <mergeCell ref="L34:L35"/>
    <mergeCell ref="M29:M31"/>
    <mergeCell ref="N29:N31"/>
    <mergeCell ref="N34:N35"/>
    <mergeCell ref="M33:M35"/>
    <mergeCell ref="B33:B35"/>
    <mergeCell ref="C33:C35"/>
    <mergeCell ref="D33:D35"/>
    <mergeCell ref="E33:E35"/>
    <mergeCell ref="F33:F35"/>
    <mergeCell ref="H34:H35"/>
    <mergeCell ref="P28:P31"/>
    <mergeCell ref="H29:H31"/>
    <mergeCell ref="I29:J29"/>
    <mergeCell ref="K29:K31"/>
    <mergeCell ref="L29:L31"/>
    <mergeCell ref="I30:I31"/>
    <mergeCell ref="J30:J31"/>
    <mergeCell ref="O29:O31"/>
    <mergeCell ref="B26:I26"/>
    <mergeCell ref="B28:B31"/>
    <mergeCell ref="C28:E29"/>
    <mergeCell ref="F28:G29"/>
    <mergeCell ref="H28:O28"/>
    <mergeCell ref="B22:B24"/>
    <mergeCell ref="C22:C24"/>
    <mergeCell ref="D22:D24"/>
    <mergeCell ref="E22:E24"/>
    <mergeCell ref="F22:F24"/>
    <mergeCell ref="G22:G24"/>
    <mergeCell ref="H17:O17"/>
    <mergeCell ref="H18:H20"/>
    <mergeCell ref="I18:J18"/>
    <mergeCell ref="K18:K20"/>
    <mergeCell ref="L18:L20"/>
    <mergeCell ref="M18:M20"/>
    <mergeCell ref="N18:N20"/>
    <mergeCell ref="O18:O20"/>
    <mergeCell ref="I19:I20"/>
    <mergeCell ref="J19:J20"/>
    <mergeCell ref="B12:M12"/>
    <mergeCell ref="N12:O13"/>
    <mergeCell ref="B17:B20"/>
    <mergeCell ref="C17:E18"/>
    <mergeCell ref="F17:G18"/>
    <mergeCell ref="B15:M15"/>
    <mergeCell ref="B7:M7"/>
    <mergeCell ref="N7:N8"/>
    <mergeCell ref="B8:K8"/>
    <mergeCell ref="B9:L9"/>
    <mergeCell ref="B10:L10"/>
    <mergeCell ref="C11:H11"/>
    <mergeCell ref="B112:C112"/>
    <mergeCell ref="M1:O1"/>
    <mergeCell ref="B3:N3"/>
    <mergeCell ref="B4:N4"/>
    <mergeCell ref="O4:O5"/>
    <mergeCell ref="P4:P5"/>
    <mergeCell ref="B5:N5"/>
    <mergeCell ref="P12:P13"/>
    <mergeCell ref="B13:M13"/>
    <mergeCell ref="B14:M14"/>
  </mergeCells>
  <printOptions horizontalCentered="1"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150"/>
  <sheetViews>
    <sheetView zoomScalePageLayoutView="0" workbookViewId="0" topLeftCell="A6">
      <selection activeCell="L49" sqref="L49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4" width="9.875" style="0" customWidth="1"/>
    <col min="5" max="6" width="7.25390625" style="0" customWidth="1"/>
    <col min="7" max="7" width="7.50390625" style="0" customWidth="1"/>
    <col min="8" max="8" width="55.0039062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5" customHeight="1">
      <c r="I1" s="32"/>
      <c r="J1" s="32"/>
      <c r="K1" s="32"/>
      <c r="M1" s="212" t="s">
        <v>63</v>
      </c>
      <c r="N1" s="212"/>
      <c r="O1" s="212"/>
    </row>
    <row r="2" ht="11.25" customHeight="1">
      <c r="K2" s="1"/>
    </row>
    <row r="3" spans="2:16" ht="15" customHeight="1">
      <c r="B3" s="208" t="s">
        <v>45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P3" s="39" t="s">
        <v>1</v>
      </c>
    </row>
    <row r="4" spans="2:16" ht="15.75" customHeight="1">
      <c r="B4" s="208" t="s">
        <v>156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9" t="s">
        <v>25</v>
      </c>
      <c r="P4" s="206" t="s">
        <v>128</v>
      </c>
    </row>
    <row r="5" spans="2:16" ht="24" customHeight="1">
      <c r="B5" s="208" t="s">
        <v>121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9"/>
      <c r="P5" s="207"/>
    </row>
    <row r="6" spans="8:16" ht="14.25" customHeight="1">
      <c r="H6" s="68" t="s">
        <v>204</v>
      </c>
      <c r="K6" s="2"/>
      <c r="O6" s="37" t="s">
        <v>26</v>
      </c>
      <c r="P6" s="38"/>
    </row>
    <row r="7" spans="2:16" s="13" customFormat="1" ht="12.75" customHeight="1">
      <c r="B7" s="183" t="s">
        <v>66</v>
      </c>
      <c r="C7" s="184"/>
      <c r="D7" s="184"/>
      <c r="E7" s="184"/>
      <c r="F7" s="184"/>
      <c r="G7" s="184"/>
      <c r="H7" s="184"/>
      <c r="I7" s="184"/>
      <c r="J7" s="184"/>
      <c r="K7" s="184"/>
      <c r="L7" s="175"/>
      <c r="M7" s="175"/>
      <c r="N7" s="209"/>
      <c r="O7" s="23" t="s">
        <v>27</v>
      </c>
      <c r="P7" s="38"/>
    </row>
    <row r="8" spans="2:16" s="13" customFormat="1" ht="12.75" customHeight="1">
      <c r="B8" s="210" t="s">
        <v>125</v>
      </c>
      <c r="C8" s="210"/>
      <c r="D8" s="210"/>
      <c r="E8" s="210"/>
      <c r="F8" s="210"/>
      <c r="G8" s="210"/>
      <c r="H8" s="210"/>
      <c r="I8" s="210"/>
      <c r="J8" s="210"/>
      <c r="K8" s="210"/>
      <c r="L8" s="16"/>
      <c r="M8" s="16"/>
      <c r="N8" s="209"/>
      <c r="O8" s="23" t="s">
        <v>28</v>
      </c>
      <c r="P8" s="38"/>
    </row>
    <row r="9" spans="2:16" s="13" customFormat="1" ht="12.75" customHeight="1">
      <c r="B9" s="210" t="s">
        <v>93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16"/>
      <c r="N9" s="44"/>
      <c r="O9" s="23"/>
      <c r="P9" s="38"/>
    </row>
    <row r="10" spans="2:16" s="13" customFormat="1" ht="12.75" customHeight="1">
      <c r="B10" s="182" t="s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6"/>
      <c r="N10" s="37"/>
      <c r="O10" s="37" t="s">
        <v>28</v>
      </c>
      <c r="P10" s="38"/>
    </row>
    <row r="11" spans="2:16" s="13" customFormat="1" ht="12.75" customHeight="1">
      <c r="B11" s="58"/>
      <c r="C11" s="182" t="s">
        <v>3</v>
      </c>
      <c r="D11" s="182"/>
      <c r="E11" s="182"/>
      <c r="F11" s="182"/>
      <c r="G11" s="182"/>
      <c r="H11" s="182"/>
      <c r="I11" s="57"/>
      <c r="J11" s="57"/>
      <c r="K11" s="57"/>
      <c r="L11" s="16"/>
      <c r="M11" s="16"/>
      <c r="N11" s="23"/>
      <c r="O11" s="37" t="s">
        <v>28</v>
      </c>
      <c r="P11" s="38"/>
    </row>
    <row r="12" spans="2:16" s="13" customFormat="1" ht="15.75" customHeight="1">
      <c r="B12" s="183" t="s">
        <v>173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75"/>
      <c r="M12" s="175"/>
      <c r="N12" s="185" t="s">
        <v>29</v>
      </c>
      <c r="O12" s="185"/>
      <c r="P12" s="176" t="s">
        <v>97</v>
      </c>
    </row>
    <row r="13" spans="2:16" s="13" customFormat="1" ht="15" customHeight="1">
      <c r="B13" s="174" t="s">
        <v>123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85"/>
      <c r="O13" s="185"/>
      <c r="P13" s="177"/>
    </row>
    <row r="14" spans="2:14" s="13" customFormat="1" ht="15" customHeight="1">
      <c r="B14" s="174" t="s">
        <v>46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37"/>
    </row>
    <row r="15" spans="2:14" s="13" customFormat="1" ht="15.75" customHeight="1">
      <c r="B15" s="174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59"/>
    </row>
    <row r="16" s="13" customFormat="1" ht="18" customHeight="1" thickBot="1">
      <c r="K16" s="61"/>
    </row>
    <row r="17" spans="2:15" s="13" customFormat="1" ht="12.75" customHeight="1" thickBot="1">
      <c r="B17" s="157" t="s">
        <v>130</v>
      </c>
      <c r="C17" s="160" t="s">
        <v>5</v>
      </c>
      <c r="D17" s="160"/>
      <c r="E17" s="161"/>
      <c r="F17" s="164" t="s">
        <v>7</v>
      </c>
      <c r="G17" s="161"/>
      <c r="H17" s="178" t="s">
        <v>8</v>
      </c>
      <c r="I17" s="179"/>
      <c r="J17" s="179"/>
      <c r="K17" s="179"/>
      <c r="L17" s="179"/>
      <c r="M17" s="179"/>
      <c r="N17" s="179"/>
      <c r="O17" s="180"/>
    </row>
    <row r="18" spans="2:15" s="13" customFormat="1" ht="40.5" customHeight="1" thickBot="1">
      <c r="B18" s="158"/>
      <c r="C18" s="162"/>
      <c r="D18" s="162"/>
      <c r="E18" s="163"/>
      <c r="F18" s="165"/>
      <c r="G18" s="162"/>
      <c r="H18" s="157" t="s">
        <v>9</v>
      </c>
      <c r="I18" s="167" t="s">
        <v>10</v>
      </c>
      <c r="J18" s="168"/>
      <c r="K18" s="157" t="s">
        <v>48</v>
      </c>
      <c r="L18" s="157" t="s">
        <v>49</v>
      </c>
      <c r="M18" s="157" t="s">
        <v>50</v>
      </c>
      <c r="N18" s="157" t="s">
        <v>51</v>
      </c>
      <c r="O18" s="157" t="s">
        <v>52</v>
      </c>
    </row>
    <row r="19" spans="2:15" s="13" customFormat="1" ht="12" customHeight="1" thickBot="1">
      <c r="B19" s="158"/>
      <c r="C19" s="26"/>
      <c r="D19" s="18"/>
      <c r="E19" s="17"/>
      <c r="F19" s="19"/>
      <c r="G19" s="20"/>
      <c r="H19" s="158"/>
      <c r="I19" s="170" t="s">
        <v>11</v>
      </c>
      <c r="J19" s="172" t="s">
        <v>12</v>
      </c>
      <c r="K19" s="158"/>
      <c r="L19" s="158"/>
      <c r="M19" s="158"/>
      <c r="N19" s="158"/>
      <c r="O19" s="158"/>
    </row>
    <row r="20" spans="2:15" s="13" customFormat="1" ht="30.75" customHeight="1" thickBot="1">
      <c r="B20" s="159"/>
      <c r="C20" s="33" t="s">
        <v>6</v>
      </c>
      <c r="D20" s="21" t="s">
        <v>6</v>
      </c>
      <c r="E20" s="21" t="s">
        <v>6</v>
      </c>
      <c r="F20" s="21" t="s">
        <v>6</v>
      </c>
      <c r="G20" s="22" t="s">
        <v>6</v>
      </c>
      <c r="H20" s="159"/>
      <c r="I20" s="171"/>
      <c r="J20" s="173"/>
      <c r="K20" s="159"/>
      <c r="L20" s="159"/>
      <c r="M20" s="159"/>
      <c r="N20" s="159"/>
      <c r="O20" s="159"/>
    </row>
    <row r="21" spans="2:15" s="13" customFormat="1" ht="11.25" customHeight="1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51">
        <v>13</v>
      </c>
      <c r="O21" s="53">
        <v>14</v>
      </c>
    </row>
    <row r="22" spans="2:15" s="13" customFormat="1" ht="21" customHeight="1" thickBot="1">
      <c r="B22" s="186" t="s">
        <v>174</v>
      </c>
      <c r="C22" s="188" t="s">
        <v>71</v>
      </c>
      <c r="D22" s="190" t="s">
        <v>71</v>
      </c>
      <c r="E22" s="190" t="s">
        <v>71</v>
      </c>
      <c r="F22" s="192" t="s">
        <v>14</v>
      </c>
      <c r="G22" s="229"/>
      <c r="H22" s="88" t="s">
        <v>36</v>
      </c>
      <c r="I22" s="80" t="s">
        <v>0</v>
      </c>
      <c r="J22" s="54">
        <v>744</v>
      </c>
      <c r="K22" s="55">
        <v>24</v>
      </c>
      <c r="L22" s="17">
        <v>24</v>
      </c>
      <c r="M22" s="26">
        <v>5</v>
      </c>
      <c r="N22" s="54"/>
      <c r="O22" s="98"/>
    </row>
    <row r="23" spans="2:15" s="13" customFormat="1" ht="33" customHeight="1" thickBot="1">
      <c r="B23" s="216"/>
      <c r="C23" s="242"/>
      <c r="D23" s="217"/>
      <c r="E23" s="217"/>
      <c r="F23" s="233"/>
      <c r="G23" s="241"/>
      <c r="H23" s="88" t="s">
        <v>98</v>
      </c>
      <c r="I23" s="80" t="s">
        <v>0</v>
      </c>
      <c r="J23" s="54">
        <v>744</v>
      </c>
      <c r="K23" s="95">
        <v>50</v>
      </c>
      <c r="L23" s="81">
        <v>60</v>
      </c>
      <c r="M23" s="105">
        <v>5</v>
      </c>
      <c r="N23" s="100"/>
      <c r="O23" s="106"/>
    </row>
    <row r="24" spans="2:15" s="13" customFormat="1" ht="25.5" customHeight="1" thickBot="1">
      <c r="B24" s="187"/>
      <c r="C24" s="189"/>
      <c r="D24" s="191"/>
      <c r="E24" s="191"/>
      <c r="F24" s="193"/>
      <c r="G24" s="230"/>
      <c r="H24" s="89" t="s">
        <v>37</v>
      </c>
      <c r="I24" s="90" t="s">
        <v>0</v>
      </c>
      <c r="J24" s="54">
        <v>744</v>
      </c>
      <c r="K24" s="95">
        <v>90</v>
      </c>
      <c r="L24" s="81">
        <v>90</v>
      </c>
      <c r="M24" s="105">
        <v>5</v>
      </c>
      <c r="N24" s="54"/>
      <c r="O24" s="98"/>
    </row>
    <row r="25" spans="2:14" s="13" customFormat="1" ht="12.75" customHeight="1">
      <c r="B25" s="62"/>
      <c r="C25" s="15"/>
      <c r="D25" s="15"/>
      <c r="E25" s="15"/>
      <c r="F25" s="56"/>
      <c r="G25" s="56"/>
      <c r="H25" s="63"/>
      <c r="I25" s="15"/>
      <c r="J25" s="15"/>
      <c r="K25" s="15"/>
      <c r="L25" s="15"/>
      <c r="M25" s="15"/>
      <c r="N25" s="15"/>
    </row>
    <row r="26" spans="2:11" s="13" customFormat="1" ht="18" customHeight="1">
      <c r="B26" s="174" t="s">
        <v>53</v>
      </c>
      <c r="C26" s="175"/>
      <c r="D26" s="175"/>
      <c r="E26" s="175"/>
      <c r="F26" s="175"/>
      <c r="G26" s="175"/>
      <c r="H26" s="175"/>
      <c r="I26" s="175"/>
      <c r="K26" s="60"/>
    </row>
    <row r="27" s="13" customFormat="1" ht="11.25" customHeight="1" thickBot="1">
      <c r="K27" s="60"/>
    </row>
    <row r="28" spans="2:16" s="13" customFormat="1" ht="10.5" customHeight="1" thickBot="1">
      <c r="B28" s="157" t="s">
        <v>130</v>
      </c>
      <c r="C28" s="160" t="s">
        <v>5</v>
      </c>
      <c r="D28" s="160"/>
      <c r="E28" s="161"/>
      <c r="F28" s="164" t="s">
        <v>7</v>
      </c>
      <c r="G28" s="161"/>
      <c r="H28" s="166" t="s">
        <v>15</v>
      </c>
      <c r="I28" s="167"/>
      <c r="J28" s="167"/>
      <c r="K28" s="167"/>
      <c r="L28" s="167"/>
      <c r="M28" s="167"/>
      <c r="N28" s="167"/>
      <c r="O28" s="168"/>
      <c r="P28" s="190" t="s">
        <v>54</v>
      </c>
    </row>
    <row r="29" spans="2:16" s="13" customFormat="1" ht="42" customHeight="1" thickBot="1">
      <c r="B29" s="158"/>
      <c r="C29" s="162"/>
      <c r="D29" s="162"/>
      <c r="E29" s="163"/>
      <c r="F29" s="165"/>
      <c r="G29" s="162"/>
      <c r="H29" s="157" t="s">
        <v>9</v>
      </c>
      <c r="I29" s="167" t="s">
        <v>10</v>
      </c>
      <c r="J29" s="168"/>
      <c r="K29" s="157" t="s">
        <v>48</v>
      </c>
      <c r="L29" s="157" t="s">
        <v>49</v>
      </c>
      <c r="M29" s="157" t="s">
        <v>50</v>
      </c>
      <c r="N29" s="157" t="s">
        <v>51</v>
      </c>
      <c r="O29" s="157" t="s">
        <v>52</v>
      </c>
      <c r="P29" s="217"/>
    </row>
    <row r="30" spans="2:16" s="13" customFormat="1" ht="12.75" customHeight="1" thickBot="1">
      <c r="B30" s="158"/>
      <c r="C30" s="26"/>
      <c r="D30" s="18"/>
      <c r="E30" s="17"/>
      <c r="F30" s="19"/>
      <c r="G30" s="20"/>
      <c r="H30" s="158"/>
      <c r="I30" s="170" t="s">
        <v>11</v>
      </c>
      <c r="J30" s="172" t="s">
        <v>12</v>
      </c>
      <c r="K30" s="158"/>
      <c r="L30" s="158"/>
      <c r="M30" s="158"/>
      <c r="N30" s="158"/>
      <c r="O30" s="158"/>
      <c r="P30" s="217"/>
    </row>
    <row r="31" spans="2:16" s="13" customFormat="1" ht="30.75" customHeight="1" thickBot="1">
      <c r="B31" s="159"/>
      <c r="C31" s="33" t="s">
        <v>6</v>
      </c>
      <c r="D31" s="21" t="s">
        <v>6</v>
      </c>
      <c r="E31" s="21" t="s">
        <v>6</v>
      </c>
      <c r="F31" s="21" t="s">
        <v>6</v>
      </c>
      <c r="G31" s="22" t="s">
        <v>6</v>
      </c>
      <c r="H31" s="159"/>
      <c r="I31" s="171"/>
      <c r="J31" s="173"/>
      <c r="K31" s="159"/>
      <c r="L31" s="159"/>
      <c r="M31" s="159"/>
      <c r="N31" s="159"/>
      <c r="O31" s="159"/>
      <c r="P31" s="191"/>
    </row>
    <row r="32" spans="2:16" s="13" customFormat="1" ht="11.25" customHeight="1" thickBot="1">
      <c r="B32" s="24">
        <v>1</v>
      </c>
      <c r="C32" s="25">
        <v>2</v>
      </c>
      <c r="D32" s="17">
        <v>3</v>
      </c>
      <c r="E32" s="18">
        <v>4</v>
      </c>
      <c r="F32" s="24">
        <v>5</v>
      </c>
      <c r="G32" s="25">
        <v>6</v>
      </c>
      <c r="H32" s="25">
        <v>7</v>
      </c>
      <c r="I32" s="25">
        <v>8</v>
      </c>
      <c r="J32" s="24">
        <v>9</v>
      </c>
      <c r="K32" s="17">
        <v>10</v>
      </c>
      <c r="L32" s="17">
        <v>11</v>
      </c>
      <c r="M32" s="26">
        <v>12</v>
      </c>
      <c r="N32" s="29">
        <v>13</v>
      </c>
      <c r="O32" s="35">
        <v>14</v>
      </c>
      <c r="P32" s="36">
        <v>15</v>
      </c>
    </row>
    <row r="33" spans="2:16" s="13" customFormat="1" ht="18" customHeight="1" thickBot="1">
      <c r="B33" s="186" t="s">
        <v>174</v>
      </c>
      <c r="C33" s="188" t="s">
        <v>71</v>
      </c>
      <c r="D33" s="190" t="s">
        <v>71</v>
      </c>
      <c r="E33" s="190" t="s">
        <v>71</v>
      </c>
      <c r="F33" s="192" t="s">
        <v>13</v>
      </c>
      <c r="G33" s="199"/>
      <c r="H33" s="69" t="s">
        <v>16</v>
      </c>
      <c r="I33" s="70" t="s">
        <v>17</v>
      </c>
      <c r="J33" s="71">
        <v>792</v>
      </c>
      <c r="K33" s="71">
        <v>580</v>
      </c>
      <c r="L33" s="75">
        <v>582</v>
      </c>
      <c r="M33" s="152">
        <v>0.05</v>
      </c>
      <c r="N33" s="75"/>
      <c r="O33" s="106"/>
      <c r="P33" s="97"/>
    </row>
    <row r="34" spans="2:16" s="13" customFormat="1" ht="18" customHeight="1">
      <c r="B34" s="216"/>
      <c r="C34" s="242"/>
      <c r="D34" s="217"/>
      <c r="E34" s="217"/>
      <c r="F34" s="233"/>
      <c r="G34" s="237"/>
      <c r="H34" s="227" t="s">
        <v>126</v>
      </c>
      <c r="I34" s="229" t="s">
        <v>100</v>
      </c>
      <c r="J34" s="252">
        <v>539</v>
      </c>
      <c r="K34" s="252">
        <v>125000</v>
      </c>
      <c r="L34" s="266">
        <v>131430</v>
      </c>
      <c r="M34" s="220">
        <v>0.05</v>
      </c>
      <c r="N34" s="190"/>
      <c r="O34" s="256"/>
      <c r="P34" s="256"/>
    </row>
    <row r="35" spans="2:16" s="13" customFormat="1" ht="8.25" customHeight="1" thickBot="1">
      <c r="B35" s="187"/>
      <c r="C35" s="189"/>
      <c r="D35" s="191"/>
      <c r="E35" s="191"/>
      <c r="F35" s="250"/>
      <c r="G35" s="257"/>
      <c r="H35" s="251"/>
      <c r="I35" s="258"/>
      <c r="J35" s="253"/>
      <c r="K35" s="254"/>
      <c r="L35" s="267"/>
      <c r="M35" s="268"/>
      <c r="N35" s="255"/>
      <c r="O35" s="255"/>
      <c r="P35" s="255"/>
    </row>
    <row r="36" spans="2:14" s="13" customFormat="1" ht="12" customHeight="1">
      <c r="B36" s="15"/>
      <c r="C36" s="15"/>
      <c r="D36" s="15"/>
      <c r="E36" s="15"/>
      <c r="F36" s="56"/>
      <c r="G36" s="56"/>
      <c r="H36" s="56"/>
      <c r="I36" s="56"/>
      <c r="J36" s="56"/>
      <c r="K36" s="56"/>
      <c r="L36" s="15"/>
      <c r="M36" s="15"/>
      <c r="N36" s="15"/>
    </row>
    <row r="37" spans="2:14" s="13" customFormat="1" ht="13.5" customHeight="1">
      <c r="B37" s="58"/>
      <c r="C37" s="182" t="s">
        <v>18</v>
      </c>
      <c r="D37" s="182"/>
      <c r="E37" s="182"/>
      <c r="F37" s="182"/>
      <c r="G37" s="182"/>
      <c r="H37" s="182"/>
      <c r="I37" s="57"/>
      <c r="J37" s="57"/>
      <c r="K37" s="57"/>
      <c r="L37" s="16"/>
      <c r="M37" s="16"/>
      <c r="N37" s="37"/>
    </row>
    <row r="38" spans="2:16" s="13" customFormat="1" ht="15.75" customHeight="1">
      <c r="B38" s="183" t="s">
        <v>101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75"/>
      <c r="M38" s="175"/>
      <c r="N38" s="185" t="s">
        <v>29</v>
      </c>
      <c r="O38" s="185"/>
      <c r="P38" s="176" t="s">
        <v>102</v>
      </c>
    </row>
    <row r="39" spans="2:16" s="13" customFormat="1" ht="15" customHeight="1">
      <c r="B39" s="174" t="s">
        <v>123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85"/>
      <c r="O39" s="185"/>
      <c r="P39" s="177"/>
    </row>
    <row r="40" spans="2:14" s="13" customFormat="1" ht="12.75" customHeight="1">
      <c r="B40" s="174" t="s">
        <v>46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37"/>
    </row>
    <row r="41" spans="2:14" s="13" customFormat="1" ht="12.75" customHeight="1">
      <c r="B41" s="174" t="s">
        <v>47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59"/>
    </row>
    <row r="42" s="13" customFormat="1" ht="18" customHeight="1" thickBot="1">
      <c r="K42" s="61"/>
    </row>
    <row r="43" spans="2:15" s="13" customFormat="1" ht="11.25" customHeight="1" thickBot="1">
      <c r="B43" s="157" t="s">
        <v>130</v>
      </c>
      <c r="C43" s="160" t="s">
        <v>5</v>
      </c>
      <c r="D43" s="160"/>
      <c r="E43" s="161"/>
      <c r="F43" s="164" t="s">
        <v>7</v>
      </c>
      <c r="G43" s="161"/>
      <c r="H43" s="178" t="s">
        <v>8</v>
      </c>
      <c r="I43" s="179"/>
      <c r="J43" s="179"/>
      <c r="K43" s="179"/>
      <c r="L43" s="179"/>
      <c r="M43" s="179"/>
      <c r="N43" s="179"/>
      <c r="O43" s="180"/>
    </row>
    <row r="44" spans="2:15" s="13" customFormat="1" ht="42" customHeight="1" thickBot="1">
      <c r="B44" s="158"/>
      <c r="C44" s="162"/>
      <c r="D44" s="162"/>
      <c r="E44" s="163"/>
      <c r="F44" s="165"/>
      <c r="G44" s="162"/>
      <c r="H44" s="157" t="s">
        <v>9</v>
      </c>
      <c r="I44" s="167" t="s">
        <v>10</v>
      </c>
      <c r="J44" s="168"/>
      <c r="K44" s="157" t="s">
        <v>48</v>
      </c>
      <c r="L44" s="157" t="s">
        <v>49</v>
      </c>
      <c r="M44" s="157" t="s">
        <v>50</v>
      </c>
      <c r="N44" s="157" t="s">
        <v>51</v>
      </c>
      <c r="O44" s="157" t="s">
        <v>52</v>
      </c>
    </row>
    <row r="45" spans="2:15" s="13" customFormat="1" ht="12.75" customHeight="1" thickBot="1">
      <c r="B45" s="158"/>
      <c r="C45" s="26"/>
      <c r="D45" s="18"/>
      <c r="E45" s="17"/>
      <c r="F45" s="19"/>
      <c r="G45" s="20"/>
      <c r="H45" s="158"/>
      <c r="I45" s="170" t="s">
        <v>11</v>
      </c>
      <c r="J45" s="172" t="s">
        <v>12</v>
      </c>
      <c r="K45" s="158"/>
      <c r="L45" s="158"/>
      <c r="M45" s="158"/>
      <c r="N45" s="158"/>
      <c r="O45" s="158"/>
    </row>
    <row r="46" spans="2:15" s="13" customFormat="1" ht="30" customHeight="1" thickBot="1">
      <c r="B46" s="159"/>
      <c r="C46" s="33" t="s">
        <v>6</v>
      </c>
      <c r="D46" s="21" t="s">
        <v>6</v>
      </c>
      <c r="E46" s="21" t="s">
        <v>6</v>
      </c>
      <c r="F46" s="21" t="s">
        <v>6</v>
      </c>
      <c r="G46" s="22" t="s">
        <v>6</v>
      </c>
      <c r="H46" s="159"/>
      <c r="I46" s="171"/>
      <c r="J46" s="173"/>
      <c r="K46" s="159"/>
      <c r="L46" s="159"/>
      <c r="M46" s="159"/>
      <c r="N46" s="159"/>
      <c r="O46" s="159"/>
    </row>
    <row r="47" spans="2:15" s="13" customFormat="1" ht="11.25" customHeight="1" thickBot="1">
      <c r="B47" s="24">
        <v>1</v>
      </c>
      <c r="C47" s="25">
        <v>2</v>
      </c>
      <c r="D47" s="17">
        <v>3</v>
      </c>
      <c r="E47" s="18">
        <v>4</v>
      </c>
      <c r="F47" s="24">
        <v>5</v>
      </c>
      <c r="G47" s="25">
        <v>6</v>
      </c>
      <c r="H47" s="25">
        <v>7</v>
      </c>
      <c r="I47" s="25">
        <v>8</v>
      </c>
      <c r="J47" s="24">
        <v>9</v>
      </c>
      <c r="K47" s="17">
        <v>10</v>
      </c>
      <c r="L47" s="17">
        <v>11</v>
      </c>
      <c r="M47" s="26">
        <v>12</v>
      </c>
      <c r="N47" s="51">
        <v>13</v>
      </c>
      <c r="O47" s="53">
        <v>14</v>
      </c>
    </row>
    <row r="48" spans="2:15" s="13" customFormat="1" ht="19.5" customHeight="1" thickBot="1">
      <c r="B48" s="186" t="s">
        <v>175</v>
      </c>
      <c r="C48" s="188"/>
      <c r="D48" s="190"/>
      <c r="E48" s="190"/>
      <c r="F48" s="259" t="s">
        <v>103</v>
      </c>
      <c r="G48" s="218"/>
      <c r="H48" s="88" t="s">
        <v>40</v>
      </c>
      <c r="I48" s="80" t="s">
        <v>0</v>
      </c>
      <c r="J48" s="54">
        <v>744</v>
      </c>
      <c r="K48" s="55">
        <v>28</v>
      </c>
      <c r="L48" s="17">
        <v>29</v>
      </c>
      <c r="M48" s="26">
        <v>5</v>
      </c>
      <c r="N48" s="54"/>
      <c r="O48" s="98"/>
    </row>
    <row r="49" spans="2:15" s="13" customFormat="1" ht="44.25" customHeight="1" thickBot="1">
      <c r="B49" s="187"/>
      <c r="C49" s="189"/>
      <c r="D49" s="191"/>
      <c r="E49" s="191"/>
      <c r="F49" s="260"/>
      <c r="G49" s="219"/>
      <c r="H49" s="89" t="s">
        <v>41</v>
      </c>
      <c r="I49" s="90" t="s">
        <v>0</v>
      </c>
      <c r="J49" s="54">
        <v>744</v>
      </c>
      <c r="K49" s="95">
        <v>90</v>
      </c>
      <c r="L49" s="81">
        <v>90</v>
      </c>
      <c r="M49" s="105">
        <v>5</v>
      </c>
      <c r="N49" s="101"/>
      <c r="O49" s="110"/>
    </row>
    <row r="50" spans="2:14" s="13" customFormat="1" ht="12.75" customHeight="1">
      <c r="B50" s="62"/>
      <c r="C50" s="15"/>
      <c r="D50" s="15"/>
      <c r="E50" s="15"/>
      <c r="F50" s="56"/>
      <c r="G50" s="56"/>
      <c r="H50" s="63"/>
      <c r="I50" s="15"/>
      <c r="J50" s="15"/>
      <c r="K50" s="15"/>
      <c r="L50" s="15"/>
      <c r="M50" s="15"/>
      <c r="N50" s="15"/>
    </row>
    <row r="51" spans="2:11" s="13" customFormat="1" ht="12" customHeight="1">
      <c r="B51" s="174" t="s">
        <v>53</v>
      </c>
      <c r="C51" s="175"/>
      <c r="D51" s="175"/>
      <c r="E51" s="175"/>
      <c r="F51" s="175"/>
      <c r="G51" s="175"/>
      <c r="H51" s="175"/>
      <c r="I51" s="175"/>
      <c r="K51" s="60"/>
    </row>
    <row r="52" s="13" customFormat="1" ht="11.25" customHeight="1" thickBot="1">
      <c r="K52" s="60"/>
    </row>
    <row r="53" spans="2:16" s="13" customFormat="1" ht="11.25" customHeight="1" thickBot="1">
      <c r="B53" s="157" t="s">
        <v>130</v>
      </c>
      <c r="C53" s="160" t="s">
        <v>5</v>
      </c>
      <c r="D53" s="160"/>
      <c r="E53" s="161"/>
      <c r="F53" s="164" t="s">
        <v>7</v>
      </c>
      <c r="G53" s="161"/>
      <c r="H53" s="166" t="s">
        <v>15</v>
      </c>
      <c r="I53" s="167"/>
      <c r="J53" s="167"/>
      <c r="K53" s="167"/>
      <c r="L53" s="167"/>
      <c r="M53" s="167"/>
      <c r="N53" s="167"/>
      <c r="O53" s="168"/>
      <c r="P53" s="190" t="s">
        <v>54</v>
      </c>
    </row>
    <row r="54" spans="2:16" s="13" customFormat="1" ht="42" customHeight="1" thickBot="1">
      <c r="B54" s="158"/>
      <c r="C54" s="162"/>
      <c r="D54" s="162"/>
      <c r="E54" s="163"/>
      <c r="F54" s="165"/>
      <c r="G54" s="162"/>
      <c r="H54" s="157" t="s">
        <v>9</v>
      </c>
      <c r="I54" s="167" t="s">
        <v>10</v>
      </c>
      <c r="J54" s="168"/>
      <c r="K54" s="157" t="s">
        <v>48</v>
      </c>
      <c r="L54" s="157" t="s">
        <v>49</v>
      </c>
      <c r="M54" s="157" t="s">
        <v>50</v>
      </c>
      <c r="N54" s="157" t="s">
        <v>51</v>
      </c>
      <c r="O54" s="157" t="s">
        <v>52</v>
      </c>
      <c r="P54" s="217"/>
    </row>
    <row r="55" spans="2:16" s="13" customFormat="1" ht="14.25" customHeight="1" thickBot="1">
      <c r="B55" s="158"/>
      <c r="C55" s="26"/>
      <c r="D55" s="18"/>
      <c r="E55" s="17"/>
      <c r="F55" s="19"/>
      <c r="G55" s="20"/>
      <c r="H55" s="158"/>
      <c r="I55" s="170" t="s">
        <v>11</v>
      </c>
      <c r="J55" s="172" t="s">
        <v>12</v>
      </c>
      <c r="K55" s="158"/>
      <c r="L55" s="158"/>
      <c r="M55" s="158"/>
      <c r="N55" s="158"/>
      <c r="O55" s="158"/>
      <c r="P55" s="217"/>
    </row>
    <row r="56" spans="2:16" s="13" customFormat="1" ht="30" customHeight="1" thickBot="1">
      <c r="B56" s="159"/>
      <c r="C56" s="33" t="s">
        <v>6</v>
      </c>
      <c r="D56" s="21" t="s">
        <v>6</v>
      </c>
      <c r="E56" s="21" t="s">
        <v>6</v>
      </c>
      <c r="F56" s="21" t="s">
        <v>6</v>
      </c>
      <c r="G56" s="22" t="s">
        <v>6</v>
      </c>
      <c r="H56" s="159"/>
      <c r="I56" s="171"/>
      <c r="J56" s="173"/>
      <c r="K56" s="159"/>
      <c r="L56" s="159"/>
      <c r="M56" s="159"/>
      <c r="N56" s="159"/>
      <c r="O56" s="159"/>
      <c r="P56" s="191"/>
    </row>
    <row r="57" spans="2:16" s="13" customFormat="1" ht="12" customHeight="1" thickBot="1">
      <c r="B57" s="24">
        <v>1</v>
      </c>
      <c r="C57" s="25">
        <v>2</v>
      </c>
      <c r="D57" s="17">
        <v>3</v>
      </c>
      <c r="E57" s="18">
        <v>4</v>
      </c>
      <c r="F57" s="24">
        <v>5</v>
      </c>
      <c r="G57" s="25">
        <v>6</v>
      </c>
      <c r="H57" s="25">
        <v>7</v>
      </c>
      <c r="I57" s="25">
        <v>8</v>
      </c>
      <c r="J57" s="24">
        <v>9</v>
      </c>
      <c r="K57" s="17">
        <v>10</v>
      </c>
      <c r="L57" s="17">
        <v>11</v>
      </c>
      <c r="M57" s="26">
        <v>12</v>
      </c>
      <c r="N57" s="52">
        <v>13</v>
      </c>
      <c r="O57" s="35">
        <v>14</v>
      </c>
      <c r="P57" s="36">
        <v>15</v>
      </c>
    </row>
    <row r="58" spans="2:16" s="13" customFormat="1" ht="24.75" customHeight="1">
      <c r="B58" s="186" t="s">
        <v>175</v>
      </c>
      <c r="C58" s="188"/>
      <c r="D58" s="190"/>
      <c r="E58" s="190"/>
      <c r="F58" s="218" t="s">
        <v>103</v>
      </c>
      <c r="G58" s="223"/>
      <c r="H58" s="227" t="s">
        <v>104</v>
      </c>
      <c r="I58" s="229" t="s">
        <v>17</v>
      </c>
      <c r="J58" s="218">
        <v>792</v>
      </c>
      <c r="K58" s="218">
        <v>162</v>
      </c>
      <c r="L58" s="190">
        <v>168</v>
      </c>
      <c r="M58" s="220">
        <v>0.05</v>
      </c>
      <c r="N58" s="190"/>
      <c r="O58" s="112"/>
      <c r="P58" s="113"/>
    </row>
    <row r="59" spans="2:16" s="13" customFormat="1" ht="42" customHeight="1" thickBot="1">
      <c r="B59" s="187"/>
      <c r="C59" s="189"/>
      <c r="D59" s="191"/>
      <c r="E59" s="191"/>
      <c r="F59" s="219"/>
      <c r="G59" s="224"/>
      <c r="H59" s="228"/>
      <c r="I59" s="230"/>
      <c r="J59" s="219"/>
      <c r="K59" s="219"/>
      <c r="L59" s="191"/>
      <c r="M59" s="248"/>
      <c r="N59" s="191"/>
      <c r="O59" s="110"/>
      <c r="P59" s="111"/>
    </row>
    <row r="60" spans="2:14" s="13" customFormat="1" ht="12" customHeight="1">
      <c r="B60" s="15"/>
      <c r="C60" s="15"/>
      <c r="D60" s="15"/>
      <c r="E60" s="15"/>
      <c r="F60" s="56"/>
      <c r="G60" s="56"/>
      <c r="H60" s="56"/>
      <c r="I60" s="56"/>
      <c r="J60" s="56"/>
      <c r="K60" s="56"/>
      <c r="L60" s="15"/>
      <c r="M60" s="15"/>
      <c r="N60" s="15"/>
    </row>
    <row r="61" spans="2:14" s="13" customFormat="1" ht="13.5" customHeight="1">
      <c r="B61" s="58"/>
      <c r="C61" s="182" t="s">
        <v>33</v>
      </c>
      <c r="D61" s="182"/>
      <c r="E61" s="182"/>
      <c r="F61" s="182"/>
      <c r="G61" s="182"/>
      <c r="H61" s="182"/>
      <c r="I61" s="57"/>
      <c r="J61" s="57"/>
      <c r="K61" s="57"/>
      <c r="L61" s="16"/>
      <c r="M61" s="16"/>
      <c r="N61" s="37"/>
    </row>
    <row r="62" spans="2:16" s="13" customFormat="1" ht="15.75" customHeight="1">
      <c r="B62" s="183" t="s">
        <v>101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75"/>
      <c r="M62" s="175"/>
      <c r="N62" s="185" t="s">
        <v>29</v>
      </c>
      <c r="O62" s="185"/>
      <c r="P62" s="176" t="s">
        <v>102</v>
      </c>
    </row>
    <row r="63" spans="2:16" s="13" customFormat="1" ht="15" customHeight="1">
      <c r="B63" s="174" t="s">
        <v>123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85"/>
      <c r="O63" s="185"/>
      <c r="P63" s="177"/>
    </row>
    <row r="64" spans="2:14" s="13" customFormat="1" ht="12.75" customHeight="1">
      <c r="B64" s="174" t="s">
        <v>46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37"/>
    </row>
    <row r="65" spans="2:14" s="13" customFormat="1" ht="12.75" customHeight="1">
      <c r="B65" s="174" t="s">
        <v>47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59"/>
    </row>
    <row r="66" s="13" customFormat="1" ht="18" customHeight="1" thickBot="1">
      <c r="K66" s="61"/>
    </row>
    <row r="67" spans="2:15" s="13" customFormat="1" ht="11.25" customHeight="1" thickBot="1">
      <c r="B67" s="157" t="s">
        <v>130</v>
      </c>
      <c r="C67" s="160" t="s">
        <v>5</v>
      </c>
      <c r="D67" s="160"/>
      <c r="E67" s="161"/>
      <c r="F67" s="164" t="s">
        <v>7</v>
      </c>
      <c r="G67" s="161"/>
      <c r="H67" s="178" t="s">
        <v>8</v>
      </c>
      <c r="I67" s="179"/>
      <c r="J67" s="179"/>
      <c r="K67" s="179"/>
      <c r="L67" s="179"/>
      <c r="M67" s="179"/>
      <c r="N67" s="179"/>
      <c r="O67" s="180"/>
    </row>
    <row r="68" spans="2:15" s="13" customFormat="1" ht="43.5" customHeight="1" thickBot="1">
      <c r="B68" s="158"/>
      <c r="C68" s="162"/>
      <c r="D68" s="162"/>
      <c r="E68" s="163"/>
      <c r="F68" s="165"/>
      <c r="G68" s="162"/>
      <c r="H68" s="157" t="s">
        <v>9</v>
      </c>
      <c r="I68" s="167" t="s">
        <v>10</v>
      </c>
      <c r="J68" s="168"/>
      <c r="K68" s="157" t="s">
        <v>48</v>
      </c>
      <c r="L68" s="157" t="s">
        <v>49</v>
      </c>
      <c r="M68" s="157" t="s">
        <v>50</v>
      </c>
      <c r="N68" s="157" t="s">
        <v>51</v>
      </c>
      <c r="O68" s="157" t="s">
        <v>52</v>
      </c>
    </row>
    <row r="69" spans="2:15" s="13" customFormat="1" ht="12.75" customHeight="1" thickBot="1">
      <c r="B69" s="158"/>
      <c r="C69" s="26"/>
      <c r="D69" s="18"/>
      <c r="E69" s="17"/>
      <c r="F69" s="19"/>
      <c r="G69" s="20"/>
      <c r="H69" s="158"/>
      <c r="I69" s="170" t="s">
        <v>11</v>
      </c>
      <c r="J69" s="172" t="s">
        <v>12</v>
      </c>
      <c r="K69" s="158"/>
      <c r="L69" s="158"/>
      <c r="M69" s="158"/>
      <c r="N69" s="158"/>
      <c r="O69" s="158"/>
    </row>
    <row r="70" spans="2:15" s="13" customFormat="1" ht="30" customHeight="1" thickBot="1">
      <c r="B70" s="159"/>
      <c r="C70" s="33" t="s">
        <v>6</v>
      </c>
      <c r="D70" s="21" t="s">
        <v>6</v>
      </c>
      <c r="E70" s="21" t="s">
        <v>6</v>
      </c>
      <c r="F70" s="21" t="s">
        <v>6</v>
      </c>
      <c r="G70" s="22" t="s">
        <v>6</v>
      </c>
      <c r="H70" s="159"/>
      <c r="I70" s="171"/>
      <c r="J70" s="173"/>
      <c r="K70" s="159"/>
      <c r="L70" s="159"/>
      <c r="M70" s="159"/>
      <c r="N70" s="159"/>
      <c r="O70" s="159"/>
    </row>
    <row r="71" spans="2:15" s="13" customFormat="1" ht="11.25" customHeight="1" thickBot="1">
      <c r="B71" s="24">
        <v>1</v>
      </c>
      <c r="C71" s="25">
        <v>2</v>
      </c>
      <c r="D71" s="17">
        <v>3</v>
      </c>
      <c r="E71" s="18">
        <v>4</v>
      </c>
      <c r="F71" s="24">
        <v>5</v>
      </c>
      <c r="G71" s="25">
        <v>6</v>
      </c>
      <c r="H71" s="25">
        <v>7</v>
      </c>
      <c r="I71" s="25">
        <v>8</v>
      </c>
      <c r="J71" s="24">
        <v>9</v>
      </c>
      <c r="K71" s="17">
        <v>10</v>
      </c>
      <c r="L71" s="17">
        <v>11</v>
      </c>
      <c r="M71" s="26">
        <v>12</v>
      </c>
      <c r="N71" s="51">
        <v>13</v>
      </c>
      <c r="O71" s="53">
        <v>14</v>
      </c>
    </row>
    <row r="72" spans="2:15" s="13" customFormat="1" ht="19.5" customHeight="1" thickBot="1">
      <c r="B72" s="186" t="s">
        <v>176</v>
      </c>
      <c r="C72" s="188"/>
      <c r="D72" s="190"/>
      <c r="E72" s="190"/>
      <c r="F72" s="261" t="s">
        <v>153</v>
      </c>
      <c r="G72" s="218"/>
      <c r="H72" s="88" t="s">
        <v>40</v>
      </c>
      <c r="I72" s="80" t="s">
        <v>0</v>
      </c>
      <c r="J72" s="54">
        <v>744</v>
      </c>
      <c r="K72" s="55">
        <v>5</v>
      </c>
      <c r="L72" s="17">
        <v>5</v>
      </c>
      <c r="M72" s="26">
        <v>5</v>
      </c>
      <c r="N72" s="54"/>
      <c r="O72" s="98"/>
    </row>
    <row r="73" spans="2:15" s="13" customFormat="1" ht="60" customHeight="1" thickBot="1">
      <c r="B73" s="187"/>
      <c r="C73" s="189"/>
      <c r="D73" s="191"/>
      <c r="E73" s="191"/>
      <c r="F73" s="262"/>
      <c r="G73" s="219"/>
      <c r="H73" s="89" t="s">
        <v>41</v>
      </c>
      <c r="I73" s="90" t="s">
        <v>0</v>
      </c>
      <c r="J73" s="54">
        <v>744</v>
      </c>
      <c r="K73" s="95">
        <v>95</v>
      </c>
      <c r="L73" s="81">
        <v>95</v>
      </c>
      <c r="M73" s="105">
        <v>5</v>
      </c>
      <c r="N73" s="101"/>
      <c r="O73" s="110"/>
    </row>
    <row r="74" spans="2:14" s="13" customFormat="1" ht="12.75" customHeight="1">
      <c r="B74" s="62"/>
      <c r="C74" s="15"/>
      <c r="D74" s="15"/>
      <c r="E74" s="15"/>
      <c r="F74" s="56"/>
      <c r="G74" s="56"/>
      <c r="H74" s="63"/>
      <c r="I74" s="15"/>
      <c r="J74" s="15"/>
      <c r="K74" s="15"/>
      <c r="L74" s="15"/>
      <c r="M74" s="15"/>
      <c r="N74" s="15"/>
    </row>
    <row r="75" spans="2:11" s="13" customFormat="1" ht="12" customHeight="1">
      <c r="B75" s="174" t="s">
        <v>53</v>
      </c>
      <c r="C75" s="175"/>
      <c r="D75" s="175"/>
      <c r="E75" s="175"/>
      <c r="F75" s="175"/>
      <c r="G75" s="175"/>
      <c r="H75" s="175"/>
      <c r="I75" s="175"/>
      <c r="K75" s="60"/>
    </row>
    <row r="76" s="13" customFormat="1" ht="11.25" customHeight="1" thickBot="1">
      <c r="K76" s="60"/>
    </row>
    <row r="77" spans="2:16" s="13" customFormat="1" ht="11.25" customHeight="1" thickBot="1">
      <c r="B77" s="157" t="s">
        <v>130</v>
      </c>
      <c r="C77" s="160" t="s">
        <v>5</v>
      </c>
      <c r="D77" s="160"/>
      <c r="E77" s="161"/>
      <c r="F77" s="164" t="s">
        <v>7</v>
      </c>
      <c r="G77" s="161"/>
      <c r="H77" s="166" t="s">
        <v>15</v>
      </c>
      <c r="I77" s="167"/>
      <c r="J77" s="167"/>
      <c r="K77" s="167"/>
      <c r="L77" s="167"/>
      <c r="M77" s="167"/>
      <c r="N77" s="167"/>
      <c r="O77" s="168"/>
      <c r="P77" s="190" t="s">
        <v>54</v>
      </c>
    </row>
    <row r="78" spans="2:16" s="13" customFormat="1" ht="40.5" customHeight="1" thickBot="1">
      <c r="B78" s="158"/>
      <c r="C78" s="162"/>
      <c r="D78" s="162"/>
      <c r="E78" s="163"/>
      <c r="F78" s="165"/>
      <c r="G78" s="162"/>
      <c r="H78" s="157" t="s">
        <v>9</v>
      </c>
      <c r="I78" s="167" t="s">
        <v>10</v>
      </c>
      <c r="J78" s="168"/>
      <c r="K78" s="157" t="s">
        <v>48</v>
      </c>
      <c r="L78" s="157" t="s">
        <v>49</v>
      </c>
      <c r="M78" s="157" t="s">
        <v>50</v>
      </c>
      <c r="N78" s="157" t="s">
        <v>51</v>
      </c>
      <c r="O78" s="157" t="s">
        <v>52</v>
      </c>
      <c r="P78" s="217"/>
    </row>
    <row r="79" spans="2:16" s="13" customFormat="1" ht="14.25" customHeight="1" thickBot="1">
      <c r="B79" s="158"/>
      <c r="C79" s="26"/>
      <c r="D79" s="18"/>
      <c r="E79" s="17"/>
      <c r="F79" s="19"/>
      <c r="G79" s="20"/>
      <c r="H79" s="158"/>
      <c r="I79" s="170" t="s">
        <v>11</v>
      </c>
      <c r="J79" s="172" t="s">
        <v>12</v>
      </c>
      <c r="K79" s="158"/>
      <c r="L79" s="158"/>
      <c r="M79" s="158"/>
      <c r="N79" s="158"/>
      <c r="O79" s="158"/>
      <c r="P79" s="217"/>
    </row>
    <row r="80" spans="2:16" s="13" customFormat="1" ht="31.5" customHeight="1" thickBot="1">
      <c r="B80" s="159"/>
      <c r="C80" s="33" t="s">
        <v>6</v>
      </c>
      <c r="D80" s="21" t="s">
        <v>6</v>
      </c>
      <c r="E80" s="21" t="s">
        <v>6</v>
      </c>
      <c r="F80" s="21" t="s">
        <v>6</v>
      </c>
      <c r="G80" s="22" t="s">
        <v>6</v>
      </c>
      <c r="H80" s="159"/>
      <c r="I80" s="171"/>
      <c r="J80" s="173"/>
      <c r="K80" s="159"/>
      <c r="L80" s="159"/>
      <c r="M80" s="159"/>
      <c r="N80" s="159"/>
      <c r="O80" s="159"/>
      <c r="P80" s="191"/>
    </row>
    <row r="81" spans="2:16" s="13" customFormat="1" ht="12" customHeight="1" thickBot="1">
      <c r="B81" s="24">
        <v>1</v>
      </c>
      <c r="C81" s="25">
        <v>2</v>
      </c>
      <c r="D81" s="17">
        <v>3</v>
      </c>
      <c r="E81" s="18">
        <v>4</v>
      </c>
      <c r="F81" s="24">
        <v>5</v>
      </c>
      <c r="G81" s="25">
        <v>6</v>
      </c>
      <c r="H81" s="25">
        <v>7</v>
      </c>
      <c r="I81" s="25">
        <v>8</v>
      </c>
      <c r="J81" s="24">
        <v>9</v>
      </c>
      <c r="K81" s="17">
        <v>10</v>
      </c>
      <c r="L81" s="17">
        <v>11</v>
      </c>
      <c r="M81" s="26">
        <v>12</v>
      </c>
      <c r="N81" s="52">
        <v>13</v>
      </c>
      <c r="O81" s="35">
        <v>14</v>
      </c>
      <c r="P81" s="36">
        <v>15</v>
      </c>
    </row>
    <row r="82" spans="2:16" s="13" customFormat="1" ht="24.75" customHeight="1">
      <c r="B82" s="186" t="s">
        <v>176</v>
      </c>
      <c r="C82" s="188"/>
      <c r="D82" s="190"/>
      <c r="E82" s="190"/>
      <c r="F82" s="261" t="s">
        <v>153</v>
      </c>
      <c r="G82" s="223"/>
      <c r="H82" s="227" t="s">
        <v>104</v>
      </c>
      <c r="I82" s="229" t="s">
        <v>17</v>
      </c>
      <c r="J82" s="218">
        <v>792</v>
      </c>
      <c r="K82" s="218">
        <v>84</v>
      </c>
      <c r="L82" s="190">
        <v>84</v>
      </c>
      <c r="M82" s="220">
        <v>0.05</v>
      </c>
      <c r="N82" s="190"/>
      <c r="O82" s="112"/>
      <c r="P82" s="113"/>
    </row>
    <row r="83" spans="2:16" s="13" customFormat="1" ht="54" customHeight="1" thickBot="1">
      <c r="B83" s="187"/>
      <c r="C83" s="189"/>
      <c r="D83" s="191"/>
      <c r="E83" s="191"/>
      <c r="F83" s="262"/>
      <c r="G83" s="224"/>
      <c r="H83" s="228"/>
      <c r="I83" s="230"/>
      <c r="J83" s="219"/>
      <c r="K83" s="219"/>
      <c r="L83" s="191"/>
      <c r="M83" s="248"/>
      <c r="N83" s="191"/>
      <c r="O83" s="110"/>
      <c r="P83" s="111"/>
    </row>
    <row r="84" spans="2:14" s="13" customFormat="1" ht="12" customHeight="1">
      <c r="B84" s="15"/>
      <c r="C84" s="15"/>
      <c r="D84" s="15"/>
      <c r="E84" s="15"/>
      <c r="F84" s="56"/>
      <c r="G84" s="56"/>
      <c r="H84" s="56"/>
      <c r="I84" s="56"/>
      <c r="J84" s="56"/>
      <c r="K84" s="56"/>
      <c r="L84" s="15"/>
      <c r="M84" s="15"/>
      <c r="N84" s="15"/>
    </row>
    <row r="85" spans="2:14" s="13" customFormat="1" ht="17.25" customHeight="1">
      <c r="B85" s="63"/>
      <c r="C85" s="63"/>
      <c r="D85" s="181" t="s">
        <v>23</v>
      </c>
      <c r="E85" s="181"/>
      <c r="F85" s="181"/>
      <c r="G85" s="181"/>
      <c r="H85" s="181"/>
      <c r="I85" s="181"/>
      <c r="J85" s="181"/>
      <c r="K85" s="45"/>
      <c r="L85" s="45"/>
      <c r="M85" s="45"/>
      <c r="N85" s="15"/>
    </row>
    <row r="86" spans="2:16" s="13" customFormat="1" ht="17.25" customHeight="1">
      <c r="B86" s="63"/>
      <c r="C86" s="63"/>
      <c r="D86" s="63"/>
      <c r="E86" s="181" t="s">
        <v>24</v>
      </c>
      <c r="F86" s="181"/>
      <c r="G86" s="181"/>
      <c r="H86" s="181"/>
      <c r="I86" s="45"/>
      <c r="J86" s="45"/>
      <c r="K86" s="45"/>
      <c r="L86" s="45"/>
      <c r="M86" s="45"/>
      <c r="N86" s="185" t="s">
        <v>29</v>
      </c>
      <c r="O86" s="185"/>
      <c r="P86" s="176"/>
    </row>
    <row r="87" spans="2:16" s="13" customFormat="1" ht="15" customHeight="1">
      <c r="B87" s="183" t="s">
        <v>124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75"/>
      <c r="M87" s="175"/>
      <c r="N87" s="185"/>
      <c r="O87" s="185"/>
      <c r="P87" s="177"/>
    </row>
    <row r="88" spans="2:14" s="13" customFormat="1" ht="14.25" customHeight="1">
      <c r="B88" s="174" t="s">
        <v>42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37"/>
    </row>
    <row r="89" spans="2:14" s="13" customFormat="1" ht="14.25" customHeight="1">
      <c r="B89" s="174" t="s">
        <v>55</v>
      </c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37"/>
    </row>
    <row r="90" spans="2:14" s="13" customFormat="1" ht="13.5" customHeight="1">
      <c r="B90" s="174" t="s">
        <v>64</v>
      </c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59"/>
    </row>
    <row r="91" s="13" customFormat="1" ht="9" customHeight="1" thickBot="1">
      <c r="K91" s="61"/>
    </row>
    <row r="92" spans="2:15" s="13" customFormat="1" ht="12.75" customHeight="1" thickBot="1">
      <c r="B92" s="157" t="s">
        <v>130</v>
      </c>
      <c r="C92" s="160" t="s">
        <v>19</v>
      </c>
      <c r="D92" s="160"/>
      <c r="E92" s="161"/>
      <c r="F92" s="164" t="s">
        <v>20</v>
      </c>
      <c r="G92" s="161"/>
      <c r="H92" s="178" t="s">
        <v>21</v>
      </c>
      <c r="I92" s="179"/>
      <c r="J92" s="179"/>
      <c r="K92" s="179"/>
      <c r="L92" s="179"/>
      <c r="M92" s="179"/>
      <c r="N92" s="179"/>
      <c r="O92" s="180"/>
    </row>
    <row r="93" spans="2:15" s="13" customFormat="1" ht="39" customHeight="1" thickBot="1">
      <c r="B93" s="158"/>
      <c r="C93" s="162"/>
      <c r="D93" s="162"/>
      <c r="E93" s="163"/>
      <c r="F93" s="165"/>
      <c r="G93" s="162"/>
      <c r="H93" s="157" t="s">
        <v>9</v>
      </c>
      <c r="I93" s="167" t="s">
        <v>10</v>
      </c>
      <c r="J93" s="168"/>
      <c r="K93" s="157" t="s">
        <v>48</v>
      </c>
      <c r="L93" s="157" t="s">
        <v>49</v>
      </c>
      <c r="M93" s="157" t="s">
        <v>50</v>
      </c>
      <c r="N93" s="157" t="s">
        <v>51</v>
      </c>
      <c r="O93" s="157" t="s">
        <v>52</v>
      </c>
    </row>
    <row r="94" spans="2:15" s="13" customFormat="1" ht="10.5" customHeight="1" thickBot="1">
      <c r="B94" s="158"/>
      <c r="C94" s="26"/>
      <c r="D94" s="18"/>
      <c r="E94" s="17"/>
      <c r="F94" s="19"/>
      <c r="G94" s="20"/>
      <c r="H94" s="158"/>
      <c r="I94" s="170" t="s">
        <v>11</v>
      </c>
      <c r="J94" s="172" t="s">
        <v>12</v>
      </c>
      <c r="K94" s="158"/>
      <c r="L94" s="158"/>
      <c r="M94" s="158"/>
      <c r="N94" s="158"/>
      <c r="O94" s="158"/>
    </row>
    <row r="95" spans="2:15" s="13" customFormat="1" ht="30" customHeight="1" thickBot="1">
      <c r="B95" s="159"/>
      <c r="C95" s="33" t="s">
        <v>6</v>
      </c>
      <c r="D95" s="21" t="s">
        <v>6</v>
      </c>
      <c r="E95" s="21" t="s">
        <v>6</v>
      </c>
      <c r="F95" s="21" t="s">
        <v>6</v>
      </c>
      <c r="G95" s="22" t="s">
        <v>6</v>
      </c>
      <c r="H95" s="159"/>
      <c r="I95" s="171"/>
      <c r="J95" s="173"/>
      <c r="K95" s="159"/>
      <c r="L95" s="159"/>
      <c r="M95" s="159"/>
      <c r="N95" s="159"/>
      <c r="O95" s="159"/>
    </row>
    <row r="96" spans="2:15" s="13" customFormat="1" ht="10.5" customHeight="1" thickBot="1">
      <c r="B96" s="24">
        <v>1</v>
      </c>
      <c r="C96" s="25">
        <v>2</v>
      </c>
      <c r="D96" s="17">
        <v>3</v>
      </c>
      <c r="E96" s="18">
        <v>4</v>
      </c>
      <c r="F96" s="24">
        <v>5</v>
      </c>
      <c r="G96" s="25">
        <v>6</v>
      </c>
      <c r="H96" s="25">
        <v>7</v>
      </c>
      <c r="I96" s="25">
        <v>8</v>
      </c>
      <c r="J96" s="24">
        <v>9</v>
      </c>
      <c r="K96" s="17">
        <v>10</v>
      </c>
      <c r="L96" s="17">
        <v>11</v>
      </c>
      <c r="M96" s="26">
        <v>12</v>
      </c>
      <c r="N96" s="51">
        <v>13</v>
      </c>
      <c r="O96" s="53">
        <v>14</v>
      </c>
    </row>
    <row r="97" spans="2:15" s="13" customFormat="1" ht="9.75" customHeight="1" thickBot="1">
      <c r="B97" s="141"/>
      <c r="C97" s="25"/>
      <c r="D97" s="17"/>
      <c r="E97" s="17"/>
      <c r="F97" s="78"/>
      <c r="G97" s="142"/>
      <c r="H97" s="102"/>
      <c r="I97" s="80"/>
      <c r="J97" s="54"/>
      <c r="K97" s="55"/>
      <c r="L97" s="17"/>
      <c r="M97" s="26"/>
      <c r="N97" s="54"/>
      <c r="O97" s="98"/>
    </row>
    <row r="98" spans="2:14" s="13" customFormat="1" ht="12.75" customHeight="1">
      <c r="B98" s="62"/>
      <c r="C98" s="15"/>
      <c r="D98" s="15"/>
      <c r="E98" s="15"/>
      <c r="F98" s="56"/>
      <c r="G98" s="56"/>
      <c r="H98" s="63"/>
      <c r="I98" s="15"/>
      <c r="J98" s="15"/>
      <c r="K98" s="15"/>
      <c r="L98" s="15"/>
      <c r="M98" s="15"/>
      <c r="N98" s="15"/>
    </row>
    <row r="99" spans="2:11" s="13" customFormat="1" ht="12.75" customHeight="1">
      <c r="B99" s="174" t="s">
        <v>56</v>
      </c>
      <c r="C99" s="175"/>
      <c r="D99" s="175"/>
      <c r="E99" s="175"/>
      <c r="F99" s="175"/>
      <c r="G99" s="175"/>
      <c r="H99" s="175"/>
      <c r="I99" s="175"/>
      <c r="K99" s="60"/>
    </row>
    <row r="100" s="13" customFormat="1" ht="17.25" customHeight="1" thickBot="1">
      <c r="K100" s="60"/>
    </row>
    <row r="101" spans="2:15" s="13" customFormat="1" ht="12.75" customHeight="1" thickBot="1">
      <c r="B101" s="157" t="s">
        <v>130</v>
      </c>
      <c r="C101" s="160" t="s">
        <v>19</v>
      </c>
      <c r="D101" s="160"/>
      <c r="E101" s="161"/>
      <c r="F101" s="164" t="s">
        <v>20</v>
      </c>
      <c r="G101" s="161"/>
      <c r="H101" s="166" t="s">
        <v>22</v>
      </c>
      <c r="I101" s="167"/>
      <c r="J101" s="167"/>
      <c r="K101" s="167"/>
      <c r="L101" s="167"/>
      <c r="M101" s="167"/>
      <c r="N101" s="167"/>
      <c r="O101" s="168"/>
    </row>
    <row r="102" spans="2:15" s="13" customFormat="1" ht="39.75" customHeight="1" thickBot="1">
      <c r="B102" s="158"/>
      <c r="C102" s="162"/>
      <c r="D102" s="162"/>
      <c r="E102" s="163"/>
      <c r="F102" s="165"/>
      <c r="G102" s="162"/>
      <c r="H102" s="157" t="s">
        <v>9</v>
      </c>
      <c r="I102" s="167" t="s">
        <v>10</v>
      </c>
      <c r="J102" s="168"/>
      <c r="K102" s="157" t="s">
        <v>48</v>
      </c>
      <c r="L102" s="157" t="s">
        <v>49</v>
      </c>
      <c r="M102" s="157" t="s">
        <v>50</v>
      </c>
      <c r="N102" s="157" t="s">
        <v>51</v>
      </c>
      <c r="O102" s="157" t="s">
        <v>52</v>
      </c>
    </row>
    <row r="103" spans="2:15" s="13" customFormat="1" ht="17.25" customHeight="1" thickBot="1">
      <c r="B103" s="158"/>
      <c r="C103" s="26"/>
      <c r="D103" s="18"/>
      <c r="E103" s="17"/>
      <c r="F103" s="19"/>
      <c r="G103" s="20"/>
      <c r="H103" s="158"/>
      <c r="I103" s="170" t="s">
        <v>11</v>
      </c>
      <c r="J103" s="172" t="s">
        <v>12</v>
      </c>
      <c r="K103" s="158"/>
      <c r="L103" s="158"/>
      <c r="M103" s="158"/>
      <c r="N103" s="158"/>
      <c r="O103" s="158"/>
    </row>
    <row r="104" spans="2:15" s="13" customFormat="1" ht="31.5" customHeight="1" thickBot="1">
      <c r="B104" s="159"/>
      <c r="C104" s="33" t="s">
        <v>6</v>
      </c>
      <c r="D104" s="21" t="s">
        <v>6</v>
      </c>
      <c r="E104" s="21" t="s">
        <v>6</v>
      </c>
      <c r="F104" s="21" t="s">
        <v>6</v>
      </c>
      <c r="G104" s="22" t="s">
        <v>6</v>
      </c>
      <c r="H104" s="159"/>
      <c r="I104" s="171"/>
      <c r="J104" s="173"/>
      <c r="K104" s="159"/>
      <c r="L104" s="159"/>
      <c r="M104" s="159"/>
      <c r="N104" s="159"/>
      <c r="O104" s="159"/>
    </row>
    <row r="105" spans="2:15" s="13" customFormat="1" ht="10.5" customHeight="1" thickBot="1">
      <c r="B105" s="24">
        <v>1</v>
      </c>
      <c r="C105" s="25">
        <v>2</v>
      </c>
      <c r="D105" s="17">
        <v>3</v>
      </c>
      <c r="E105" s="18">
        <v>4</v>
      </c>
      <c r="F105" s="24">
        <v>5</v>
      </c>
      <c r="G105" s="25">
        <v>6</v>
      </c>
      <c r="H105" s="25">
        <v>7</v>
      </c>
      <c r="I105" s="25">
        <v>8</v>
      </c>
      <c r="J105" s="24">
        <v>9</v>
      </c>
      <c r="K105" s="17">
        <v>10</v>
      </c>
      <c r="L105" s="17">
        <v>11</v>
      </c>
      <c r="M105" s="26">
        <v>12</v>
      </c>
      <c r="N105" s="26">
        <v>13</v>
      </c>
      <c r="O105" s="53">
        <v>14</v>
      </c>
    </row>
    <row r="106" spans="2:15" s="13" customFormat="1" ht="9.75" customHeight="1" thickBot="1">
      <c r="B106" s="107"/>
      <c r="C106" s="90"/>
      <c r="D106" s="81"/>
      <c r="E106" s="92"/>
      <c r="F106" s="93"/>
      <c r="G106" s="86"/>
      <c r="H106" s="86"/>
      <c r="I106" s="108"/>
      <c r="J106" s="109"/>
      <c r="K106" s="95"/>
      <c r="L106" s="81"/>
      <c r="M106" s="81"/>
      <c r="N106" s="81"/>
      <c r="O106" s="98"/>
    </row>
    <row r="107" spans="2:14" ht="9.75" customHeight="1">
      <c r="B107" s="28"/>
      <c r="C107" s="28"/>
      <c r="D107" s="28"/>
      <c r="E107" s="28"/>
      <c r="F107" s="30"/>
      <c r="G107" s="30"/>
      <c r="H107" s="30"/>
      <c r="I107" s="30"/>
      <c r="J107" s="30"/>
      <c r="K107" s="30"/>
      <c r="L107" s="30"/>
      <c r="M107" s="30"/>
      <c r="N107" s="7"/>
    </row>
    <row r="108" spans="2:14" ht="17.25" customHeight="1">
      <c r="B108" s="264" t="s">
        <v>57</v>
      </c>
      <c r="C108" s="264"/>
      <c r="D108" s="264"/>
      <c r="E108" s="264" t="s">
        <v>58</v>
      </c>
      <c r="F108" s="264"/>
      <c r="G108" s="264"/>
      <c r="H108" s="30" t="s">
        <v>60</v>
      </c>
      <c r="I108" s="265" t="s">
        <v>196</v>
      </c>
      <c r="J108" s="265"/>
      <c r="K108" s="265"/>
      <c r="L108" s="265"/>
      <c r="M108" s="30"/>
      <c r="N108" s="7"/>
    </row>
    <row r="109" spans="2:14" ht="17.25" customHeight="1">
      <c r="B109" s="28"/>
      <c r="C109" s="28"/>
      <c r="D109" s="28"/>
      <c r="E109" s="169" t="s">
        <v>59</v>
      </c>
      <c r="F109" s="169"/>
      <c r="G109" s="169"/>
      <c r="H109" s="45" t="s">
        <v>61</v>
      </c>
      <c r="I109" s="185" t="s">
        <v>62</v>
      </c>
      <c r="J109" s="185"/>
      <c r="K109" s="185"/>
      <c r="L109" s="185"/>
      <c r="M109" s="30"/>
      <c r="N109" s="7"/>
    </row>
    <row r="110" spans="2:14" ht="17.25" customHeight="1">
      <c r="B110" s="263">
        <v>43109</v>
      </c>
      <c r="C110" s="264"/>
      <c r="D110" s="264"/>
      <c r="E110" s="28"/>
      <c r="F110" s="30"/>
      <c r="G110" s="30"/>
      <c r="H110" s="30"/>
      <c r="I110" s="30"/>
      <c r="J110" s="30"/>
      <c r="K110" s="30"/>
      <c r="L110" s="30"/>
      <c r="M110" s="30"/>
      <c r="N110" s="7"/>
    </row>
    <row r="111" spans="2:14" ht="17.25" customHeight="1">
      <c r="B111" s="28"/>
      <c r="C111" s="28"/>
      <c r="D111" s="28"/>
      <c r="E111" s="28"/>
      <c r="F111" s="30"/>
      <c r="G111" s="30"/>
      <c r="H111" s="30"/>
      <c r="I111" s="30"/>
      <c r="J111" s="30"/>
      <c r="K111" s="30"/>
      <c r="L111" s="30"/>
      <c r="M111" s="30"/>
      <c r="N111" s="7"/>
    </row>
    <row r="112" spans="2:14" ht="17.25" customHeight="1">
      <c r="B112" s="28"/>
      <c r="C112" s="28"/>
      <c r="D112" s="28"/>
      <c r="E112" s="28"/>
      <c r="F112" s="30"/>
      <c r="G112" s="30"/>
      <c r="H112" s="30"/>
      <c r="I112" s="30"/>
      <c r="J112" s="30"/>
      <c r="K112" s="30"/>
      <c r="L112" s="30"/>
      <c r="M112" s="30"/>
      <c r="N112" s="7"/>
    </row>
    <row r="113" spans="2:14" ht="17.25" customHeight="1">
      <c r="B113" s="28"/>
      <c r="C113" s="28"/>
      <c r="D113" s="28"/>
      <c r="E113" s="28"/>
      <c r="F113" s="30"/>
      <c r="G113" s="30"/>
      <c r="H113" s="30"/>
      <c r="I113" s="30"/>
      <c r="J113" s="30"/>
      <c r="K113" s="30"/>
      <c r="L113" s="30"/>
      <c r="M113" s="30"/>
      <c r="N113" s="7"/>
    </row>
    <row r="114" spans="2:14" ht="17.25" customHeight="1">
      <c r="B114" s="28"/>
      <c r="C114" s="28"/>
      <c r="D114" s="28"/>
      <c r="E114" s="28"/>
      <c r="F114" s="30"/>
      <c r="G114" s="30"/>
      <c r="H114" s="30"/>
      <c r="I114" s="30"/>
      <c r="J114" s="30"/>
      <c r="K114" s="30"/>
      <c r="L114" s="30"/>
      <c r="M114" s="30"/>
      <c r="N114" s="7"/>
    </row>
    <row r="115" spans="2:14" ht="17.25" customHeight="1">
      <c r="B115" s="28"/>
      <c r="C115" s="28"/>
      <c r="D115" s="28"/>
      <c r="E115" s="28"/>
      <c r="F115" s="30"/>
      <c r="G115" s="30"/>
      <c r="H115" s="30"/>
      <c r="I115" s="30"/>
      <c r="J115" s="30"/>
      <c r="K115" s="30"/>
      <c r="L115" s="30"/>
      <c r="M115" s="30"/>
      <c r="N115" s="7"/>
    </row>
    <row r="116" spans="2:14" ht="17.25" customHeight="1">
      <c r="B116" s="28"/>
      <c r="C116" s="28"/>
      <c r="D116" s="28"/>
      <c r="E116" s="28"/>
      <c r="F116" s="30"/>
      <c r="G116" s="30"/>
      <c r="H116" s="30"/>
      <c r="I116" s="30"/>
      <c r="J116" s="30"/>
      <c r="K116" s="30"/>
      <c r="L116" s="30"/>
      <c r="M116" s="30"/>
      <c r="N116" s="7"/>
    </row>
    <row r="117" spans="2:14" ht="17.25" customHeight="1">
      <c r="B117" s="28"/>
      <c r="C117" s="28"/>
      <c r="D117" s="28"/>
      <c r="E117" s="28"/>
      <c r="F117" s="30"/>
      <c r="G117" s="30"/>
      <c r="H117" s="30"/>
      <c r="I117" s="30"/>
      <c r="J117" s="30"/>
      <c r="K117" s="30"/>
      <c r="L117" s="30"/>
      <c r="M117" s="30"/>
      <c r="N117" s="7"/>
    </row>
    <row r="118" spans="2:14" ht="17.25" customHeight="1">
      <c r="B118" s="28"/>
      <c r="C118" s="28"/>
      <c r="D118" s="28"/>
      <c r="E118" s="28"/>
      <c r="F118" s="30"/>
      <c r="G118" s="30"/>
      <c r="H118" s="30"/>
      <c r="I118" s="30"/>
      <c r="J118" s="30"/>
      <c r="K118" s="30"/>
      <c r="L118" s="30"/>
      <c r="M118" s="30"/>
      <c r="N118" s="7"/>
    </row>
    <row r="119" spans="2:14" ht="17.25" customHeight="1">
      <c r="B119" s="28"/>
      <c r="C119" s="28"/>
      <c r="D119" s="28"/>
      <c r="E119" s="28"/>
      <c r="F119" s="30"/>
      <c r="G119" s="30"/>
      <c r="H119" s="30"/>
      <c r="I119" s="30"/>
      <c r="J119" s="30"/>
      <c r="K119" s="30"/>
      <c r="L119" s="30"/>
      <c r="M119" s="30"/>
      <c r="N119" s="7"/>
    </row>
    <row r="120" spans="2:14" ht="17.25" customHeight="1">
      <c r="B120" s="28"/>
      <c r="C120" s="28"/>
      <c r="D120" s="28"/>
      <c r="E120" s="28"/>
      <c r="F120" s="30"/>
      <c r="G120" s="30"/>
      <c r="H120" s="30"/>
      <c r="I120" s="30"/>
      <c r="J120" s="30"/>
      <c r="K120" s="30"/>
      <c r="L120" s="30"/>
      <c r="M120" s="30"/>
      <c r="N120" s="7"/>
    </row>
    <row r="121" spans="2:14" ht="17.25" customHeight="1">
      <c r="B121" s="28"/>
      <c r="C121" s="28"/>
      <c r="D121" s="28"/>
      <c r="E121" s="28"/>
      <c r="F121" s="30"/>
      <c r="G121" s="30"/>
      <c r="H121" s="30"/>
      <c r="I121" s="30"/>
      <c r="J121" s="30"/>
      <c r="K121" s="30"/>
      <c r="L121" s="30"/>
      <c r="M121" s="30"/>
      <c r="N121" s="7"/>
    </row>
    <row r="122" spans="2:14" ht="17.25" customHeight="1">
      <c r="B122" s="28"/>
      <c r="C122" s="28"/>
      <c r="D122" s="28"/>
      <c r="E122" s="28"/>
      <c r="F122" s="30"/>
      <c r="G122" s="30"/>
      <c r="H122" s="30"/>
      <c r="I122" s="30"/>
      <c r="J122" s="30"/>
      <c r="K122" s="30"/>
      <c r="L122" s="30"/>
      <c r="M122" s="30"/>
      <c r="N122" s="7"/>
    </row>
    <row r="123" spans="2:14" ht="17.25" customHeight="1">
      <c r="B123" s="28"/>
      <c r="C123" s="28"/>
      <c r="D123" s="28"/>
      <c r="E123" s="28"/>
      <c r="F123" s="30"/>
      <c r="G123" s="30"/>
      <c r="H123" s="30"/>
      <c r="I123" s="30"/>
      <c r="J123" s="30"/>
      <c r="K123" s="30"/>
      <c r="L123" s="30"/>
      <c r="M123" s="30"/>
      <c r="N123" s="7"/>
    </row>
    <row r="124" spans="2:14" ht="17.25" customHeight="1">
      <c r="B124" s="28"/>
      <c r="C124" s="28"/>
      <c r="D124" s="28"/>
      <c r="E124" s="28"/>
      <c r="F124" s="30"/>
      <c r="G124" s="30"/>
      <c r="H124" s="30"/>
      <c r="I124" s="30"/>
      <c r="J124" s="30"/>
      <c r="K124" s="30"/>
      <c r="L124" s="30"/>
      <c r="M124" s="30"/>
      <c r="N124" s="7"/>
    </row>
    <row r="125" spans="2:14" ht="17.25" customHeight="1">
      <c r="B125" s="28"/>
      <c r="C125" s="28"/>
      <c r="D125" s="28"/>
      <c r="E125" s="28"/>
      <c r="F125" s="30"/>
      <c r="G125" s="30"/>
      <c r="H125" s="30"/>
      <c r="I125" s="30"/>
      <c r="J125" s="30"/>
      <c r="K125" s="30"/>
      <c r="L125" s="30"/>
      <c r="M125" s="30"/>
      <c r="N125" s="7"/>
    </row>
    <row r="126" spans="2:14" ht="17.25" customHeight="1">
      <c r="B126" s="28"/>
      <c r="C126" s="28"/>
      <c r="D126" s="28"/>
      <c r="E126" s="28"/>
      <c r="F126" s="30"/>
      <c r="G126" s="30"/>
      <c r="H126" s="30"/>
      <c r="I126" s="30"/>
      <c r="J126" s="30"/>
      <c r="K126" s="30"/>
      <c r="L126" s="30"/>
      <c r="M126" s="30"/>
      <c r="N126" s="7"/>
    </row>
    <row r="127" spans="2:14" ht="17.25" customHeight="1">
      <c r="B127" s="28"/>
      <c r="C127" s="28"/>
      <c r="D127" s="28"/>
      <c r="E127" s="28"/>
      <c r="F127" s="30"/>
      <c r="G127" s="30"/>
      <c r="H127" s="30"/>
      <c r="I127" s="30"/>
      <c r="J127" s="30"/>
      <c r="K127" s="30"/>
      <c r="L127" s="30"/>
      <c r="M127" s="30"/>
      <c r="N127" s="7"/>
    </row>
    <row r="128" spans="2:14" ht="17.25" customHeight="1">
      <c r="B128" s="28"/>
      <c r="C128" s="28"/>
      <c r="D128" s="28"/>
      <c r="E128" s="28"/>
      <c r="F128" s="30"/>
      <c r="G128" s="30"/>
      <c r="H128" s="30"/>
      <c r="I128" s="30"/>
      <c r="J128" s="30"/>
      <c r="K128" s="30"/>
      <c r="L128" s="30"/>
      <c r="M128" s="30"/>
      <c r="N128" s="7"/>
    </row>
    <row r="129" spans="2:14" ht="17.25" customHeight="1">
      <c r="B129" s="28"/>
      <c r="C129" s="28"/>
      <c r="D129" s="28"/>
      <c r="E129" s="28"/>
      <c r="F129" s="30"/>
      <c r="G129" s="30"/>
      <c r="H129" s="30"/>
      <c r="I129" s="30"/>
      <c r="J129" s="30"/>
      <c r="K129" s="30"/>
      <c r="L129" s="30"/>
      <c r="M129" s="30"/>
      <c r="N129" s="7"/>
    </row>
    <row r="130" spans="2:14" ht="17.25" customHeight="1">
      <c r="B130" s="28"/>
      <c r="C130" s="28"/>
      <c r="D130" s="28"/>
      <c r="E130" s="28"/>
      <c r="F130" s="30"/>
      <c r="G130" s="30"/>
      <c r="H130" s="30"/>
      <c r="I130" s="30"/>
      <c r="J130" s="30"/>
      <c r="K130" s="30"/>
      <c r="L130" s="30"/>
      <c r="M130" s="30"/>
      <c r="N130" s="7"/>
    </row>
    <row r="131" spans="2:14" ht="17.25" customHeight="1">
      <c r="B131" s="28"/>
      <c r="C131" s="28"/>
      <c r="D131" s="28"/>
      <c r="E131" s="28"/>
      <c r="F131" s="30"/>
      <c r="G131" s="30"/>
      <c r="H131" s="30"/>
      <c r="I131" s="30"/>
      <c r="J131" s="30"/>
      <c r="K131" s="30"/>
      <c r="L131" s="30"/>
      <c r="M131" s="30"/>
      <c r="N131" s="7"/>
    </row>
    <row r="132" spans="2:14" ht="17.25" customHeight="1">
      <c r="B132" s="28"/>
      <c r="C132" s="28"/>
      <c r="D132" s="28"/>
      <c r="E132" s="28"/>
      <c r="F132" s="30"/>
      <c r="G132" s="30"/>
      <c r="H132" s="30"/>
      <c r="I132" s="30"/>
      <c r="J132" s="30"/>
      <c r="K132" s="30"/>
      <c r="L132" s="30"/>
      <c r="M132" s="30"/>
      <c r="N132" s="7"/>
    </row>
    <row r="133" spans="2:14" ht="17.25" customHeight="1">
      <c r="B133" s="28"/>
      <c r="C133" s="28"/>
      <c r="D133" s="28"/>
      <c r="E133" s="28"/>
      <c r="F133" s="30"/>
      <c r="G133" s="30"/>
      <c r="H133" s="30"/>
      <c r="I133" s="30"/>
      <c r="J133" s="30"/>
      <c r="K133" s="30"/>
      <c r="L133" s="30"/>
      <c r="M133" s="30"/>
      <c r="N133" s="7"/>
    </row>
    <row r="134" spans="2:14" ht="17.25" customHeight="1">
      <c r="B134" s="28"/>
      <c r="C134" s="28"/>
      <c r="D134" s="28"/>
      <c r="E134" s="28"/>
      <c r="F134" s="30"/>
      <c r="G134" s="30"/>
      <c r="H134" s="30"/>
      <c r="I134" s="30"/>
      <c r="J134" s="30"/>
      <c r="K134" s="30"/>
      <c r="L134" s="30"/>
      <c r="M134" s="30"/>
      <c r="N134" s="7"/>
    </row>
    <row r="135" spans="2:14" ht="17.25" customHeight="1">
      <c r="B135" s="28"/>
      <c r="C135" s="28"/>
      <c r="D135" s="28"/>
      <c r="E135" s="28"/>
      <c r="F135" s="30"/>
      <c r="G135" s="30"/>
      <c r="H135" s="30"/>
      <c r="I135" s="30"/>
      <c r="J135" s="30"/>
      <c r="K135" s="30"/>
      <c r="L135" s="30"/>
      <c r="M135" s="30"/>
      <c r="N135" s="7"/>
    </row>
    <row r="136" spans="2:14" ht="17.25" customHeight="1">
      <c r="B136" s="28"/>
      <c r="C136" s="28"/>
      <c r="D136" s="28"/>
      <c r="E136" s="28"/>
      <c r="F136" s="30"/>
      <c r="G136" s="30"/>
      <c r="H136" s="30"/>
      <c r="I136" s="30"/>
      <c r="J136" s="30"/>
      <c r="K136" s="30"/>
      <c r="L136" s="30"/>
      <c r="M136" s="30"/>
      <c r="N136" s="7"/>
    </row>
    <row r="137" spans="2:14" ht="17.25" customHeight="1">
      <c r="B137" s="28"/>
      <c r="C137" s="28"/>
      <c r="D137" s="28"/>
      <c r="E137" s="28"/>
      <c r="F137" s="30"/>
      <c r="G137" s="30"/>
      <c r="H137" s="30"/>
      <c r="I137" s="30"/>
      <c r="J137" s="30"/>
      <c r="K137" s="30"/>
      <c r="L137" s="30"/>
      <c r="M137" s="30"/>
      <c r="N137" s="7"/>
    </row>
    <row r="138" spans="2:14" ht="17.25" customHeight="1">
      <c r="B138" s="28"/>
      <c r="C138" s="28"/>
      <c r="D138" s="28"/>
      <c r="E138" s="28"/>
      <c r="F138" s="30"/>
      <c r="G138" s="30"/>
      <c r="H138" s="30"/>
      <c r="I138" s="30"/>
      <c r="J138" s="30"/>
      <c r="K138" s="30"/>
      <c r="L138" s="30"/>
      <c r="M138" s="30"/>
      <c r="N138" s="7"/>
    </row>
    <row r="139" spans="2:14" ht="17.25" customHeight="1">
      <c r="B139" s="28"/>
      <c r="C139" s="28"/>
      <c r="D139" s="28"/>
      <c r="E139" s="28"/>
      <c r="F139" s="30"/>
      <c r="G139" s="30"/>
      <c r="H139" s="30"/>
      <c r="I139" s="30"/>
      <c r="J139" s="30"/>
      <c r="K139" s="30"/>
      <c r="L139" s="30"/>
      <c r="M139" s="30"/>
      <c r="N139" s="7"/>
    </row>
    <row r="140" spans="2:14" ht="17.25" customHeight="1">
      <c r="B140" s="28"/>
      <c r="C140" s="28"/>
      <c r="D140" s="28"/>
      <c r="E140" s="28"/>
      <c r="F140" s="30"/>
      <c r="G140" s="30"/>
      <c r="H140" s="30"/>
      <c r="I140" s="30"/>
      <c r="J140" s="30"/>
      <c r="K140" s="30"/>
      <c r="L140" s="30"/>
      <c r="M140" s="30"/>
      <c r="N140" s="7"/>
    </row>
    <row r="141" spans="2:14" ht="17.25" customHeight="1">
      <c r="B141" s="28"/>
      <c r="C141" s="28"/>
      <c r="D141" s="28"/>
      <c r="E141" s="28"/>
      <c r="F141" s="30"/>
      <c r="G141" s="30"/>
      <c r="H141" s="30"/>
      <c r="I141" s="30"/>
      <c r="J141" s="30"/>
      <c r="K141" s="30"/>
      <c r="L141" s="30"/>
      <c r="M141" s="30"/>
      <c r="N141" s="7"/>
    </row>
    <row r="142" spans="2:14" ht="17.25" customHeight="1">
      <c r="B142" s="28"/>
      <c r="C142" s="28"/>
      <c r="D142" s="28"/>
      <c r="E142" s="28"/>
      <c r="F142" s="30"/>
      <c r="G142" s="30"/>
      <c r="H142" s="30"/>
      <c r="I142" s="30"/>
      <c r="J142" s="30"/>
      <c r="K142" s="30"/>
      <c r="L142" s="30"/>
      <c r="M142" s="30"/>
      <c r="N142" s="7"/>
    </row>
    <row r="143" spans="2:14" ht="17.25" customHeight="1">
      <c r="B143" s="28"/>
      <c r="C143" s="28"/>
      <c r="D143" s="28"/>
      <c r="E143" s="28"/>
      <c r="F143" s="30"/>
      <c r="G143" s="30"/>
      <c r="H143" s="30"/>
      <c r="I143" s="30"/>
      <c r="J143" s="30"/>
      <c r="K143" s="30"/>
      <c r="L143" s="30"/>
      <c r="M143" s="30"/>
      <c r="N143" s="7"/>
    </row>
    <row r="144" spans="2:11" ht="12.75">
      <c r="B144" s="43"/>
      <c r="C144" s="43"/>
      <c r="D144" s="43"/>
      <c r="E144" s="43"/>
      <c r="F144" s="43"/>
      <c r="G144" s="43"/>
      <c r="H144" s="43"/>
      <c r="I144" s="43"/>
      <c r="J144" s="43"/>
      <c r="K144" s="9"/>
    </row>
    <row r="145" spans="2:11" ht="12.75">
      <c r="B145" s="10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2:11" ht="12.75">
      <c r="B146" s="10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2:11" ht="12.75">
      <c r="B147" s="11"/>
      <c r="C147" s="43"/>
      <c r="D147" s="43"/>
      <c r="E147" s="43"/>
      <c r="F147" s="43"/>
      <c r="G147" s="43"/>
      <c r="H147" s="43"/>
      <c r="I147" s="43"/>
      <c r="J147" s="43"/>
      <c r="K147" s="43"/>
    </row>
    <row r="148" spans="2:11" ht="12.75">
      <c r="B148" s="10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2:11" ht="12.75">
      <c r="B149" s="10"/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2:11" ht="12">
      <c r="B150" s="43"/>
      <c r="C150" s="43"/>
      <c r="D150" s="43"/>
      <c r="E150" s="43"/>
      <c r="F150" s="43"/>
      <c r="G150" s="43"/>
      <c r="H150" s="43"/>
      <c r="I150" s="43"/>
      <c r="J150" s="43"/>
      <c r="K150" s="43"/>
    </row>
  </sheetData>
  <sheetProtection/>
  <mergeCells count="216">
    <mergeCell ref="O34:O35"/>
    <mergeCell ref="P34:P35"/>
    <mergeCell ref="K34:K35"/>
    <mergeCell ref="L34:L35"/>
    <mergeCell ref="M34:M35"/>
    <mergeCell ref="N34:N35"/>
    <mergeCell ref="F92:G93"/>
    <mergeCell ref="H93:H95"/>
    <mergeCell ref="B88:M88"/>
    <mergeCell ref="B89:M89"/>
    <mergeCell ref="B90:M90"/>
    <mergeCell ref="B92:B95"/>
    <mergeCell ref="C92:E93"/>
    <mergeCell ref="M93:M95"/>
    <mergeCell ref="L93:L95"/>
    <mergeCell ref="I94:I95"/>
    <mergeCell ref="J94:J95"/>
    <mergeCell ref="K93:K95"/>
    <mergeCell ref="P86:P87"/>
    <mergeCell ref="P4:P5"/>
    <mergeCell ref="B7:M7"/>
    <mergeCell ref="B9:L9"/>
    <mergeCell ref="B4:N4"/>
    <mergeCell ref="B5:N5"/>
    <mergeCell ref="B8:K8"/>
    <mergeCell ref="B12:M12"/>
    <mergeCell ref="N12:O13"/>
    <mergeCell ref="P12:P13"/>
    <mergeCell ref="M1:O1"/>
    <mergeCell ref="N7:N8"/>
    <mergeCell ref="O4:O5"/>
    <mergeCell ref="B87:M87"/>
    <mergeCell ref="E86:H86"/>
    <mergeCell ref="D85:J85"/>
    <mergeCell ref="N86:O87"/>
    <mergeCell ref="B10:L10"/>
    <mergeCell ref="C11:H11"/>
    <mergeCell ref="B3:N3"/>
    <mergeCell ref="B13:M13"/>
    <mergeCell ref="J19:J20"/>
    <mergeCell ref="B14:M14"/>
    <mergeCell ref="B15:M15"/>
    <mergeCell ref="B17:B20"/>
    <mergeCell ref="C17:E18"/>
    <mergeCell ref="F17:G18"/>
    <mergeCell ref="H18:H20"/>
    <mergeCell ref="I18:J18"/>
    <mergeCell ref="I19:I20"/>
    <mergeCell ref="B28:B31"/>
    <mergeCell ref="C28:E29"/>
    <mergeCell ref="F28:G29"/>
    <mergeCell ref="F22:F24"/>
    <mergeCell ref="G22:G24"/>
    <mergeCell ref="B26:I26"/>
    <mergeCell ref="B22:B24"/>
    <mergeCell ref="C22:C24"/>
    <mergeCell ref="D22:D24"/>
    <mergeCell ref="E22:E24"/>
    <mergeCell ref="F33:F35"/>
    <mergeCell ref="G33:G35"/>
    <mergeCell ref="H29:H31"/>
    <mergeCell ref="I29:J29"/>
    <mergeCell ref="I30:I31"/>
    <mergeCell ref="J30:J31"/>
    <mergeCell ref="H34:H35"/>
    <mergeCell ref="I34:I35"/>
    <mergeCell ref="J34:J35"/>
    <mergeCell ref="B33:B35"/>
    <mergeCell ref="C33:C35"/>
    <mergeCell ref="D33:D35"/>
    <mergeCell ref="E33:E35"/>
    <mergeCell ref="B38:M38"/>
    <mergeCell ref="C37:H37"/>
    <mergeCell ref="N38:O39"/>
    <mergeCell ref="P38:P39"/>
    <mergeCell ref="B39:M39"/>
    <mergeCell ref="B51:I51"/>
    <mergeCell ref="B48:B49"/>
    <mergeCell ref="C48:C49"/>
    <mergeCell ref="D48:D49"/>
    <mergeCell ref="E48:E49"/>
    <mergeCell ref="F48:F49"/>
    <mergeCell ref="G48:G49"/>
    <mergeCell ref="I54:J54"/>
    <mergeCell ref="I55:I56"/>
    <mergeCell ref="J55:J56"/>
    <mergeCell ref="B53:B56"/>
    <mergeCell ref="C53:E54"/>
    <mergeCell ref="F53:G54"/>
    <mergeCell ref="E109:G109"/>
    <mergeCell ref="I109:L109"/>
    <mergeCell ref="B110:D110"/>
    <mergeCell ref="N58:N59"/>
    <mergeCell ref="J58:J59"/>
    <mergeCell ref="K58:K59"/>
    <mergeCell ref="L58:L59"/>
    <mergeCell ref="M58:M59"/>
    <mergeCell ref="H58:H59"/>
    <mergeCell ref="I93:J93"/>
    <mergeCell ref="B108:D108"/>
    <mergeCell ref="E108:G108"/>
    <mergeCell ref="B101:B104"/>
    <mergeCell ref="C101:E102"/>
    <mergeCell ref="I108:L108"/>
    <mergeCell ref="F101:G102"/>
    <mergeCell ref="H102:H104"/>
    <mergeCell ref="B99:I99"/>
    <mergeCell ref="K102:K104"/>
    <mergeCell ref="L102:L104"/>
    <mergeCell ref="I103:I104"/>
    <mergeCell ref="J103:J104"/>
    <mergeCell ref="I102:J102"/>
    <mergeCell ref="M102:M104"/>
    <mergeCell ref="N102:N104"/>
    <mergeCell ref="O102:O104"/>
    <mergeCell ref="L44:L46"/>
    <mergeCell ref="H101:O101"/>
    <mergeCell ref="I58:I59"/>
    <mergeCell ref="H54:H56"/>
    <mergeCell ref="M44:M46"/>
    <mergeCell ref="N44:N46"/>
    <mergeCell ref="O44:O46"/>
    <mergeCell ref="C43:E44"/>
    <mergeCell ref="F43:G44"/>
    <mergeCell ref="H44:H46"/>
    <mergeCell ref="I44:J44"/>
    <mergeCell ref="I45:I46"/>
    <mergeCell ref="N93:N95"/>
    <mergeCell ref="K44:K46"/>
    <mergeCell ref="J45:J46"/>
    <mergeCell ref="G58:G59"/>
    <mergeCell ref="C61:H61"/>
    <mergeCell ref="O93:O95"/>
    <mergeCell ref="H53:O53"/>
    <mergeCell ref="H92:O92"/>
    <mergeCell ref="N62:O63"/>
    <mergeCell ref="B75:I75"/>
    <mergeCell ref="B77:B80"/>
    <mergeCell ref="C77:E78"/>
    <mergeCell ref="F77:G78"/>
    <mergeCell ref="H77:O77"/>
    <mergeCell ref="F58:F59"/>
    <mergeCell ref="P28:P31"/>
    <mergeCell ref="K29:K31"/>
    <mergeCell ref="L29:L31"/>
    <mergeCell ref="M29:M31"/>
    <mergeCell ref="N29:N31"/>
    <mergeCell ref="O29:O31"/>
    <mergeCell ref="H28:O28"/>
    <mergeCell ref="P53:P56"/>
    <mergeCell ref="K54:K56"/>
    <mergeCell ref="L54:L56"/>
    <mergeCell ref="M54:M56"/>
    <mergeCell ref="N54:N56"/>
    <mergeCell ref="O54:O56"/>
    <mergeCell ref="H17:O17"/>
    <mergeCell ref="H43:O43"/>
    <mergeCell ref="K18:K20"/>
    <mergeCell ref="L18:L20"/>
    <mergeCell ref="M18:M20"/>
    <mergeCell ref="N18:N20"/>
    <mergeCell ref="O18:O20"/>
    <mergeCell ref="B40:M40"/>
    <mergeCell ref="B41:M41"/>
    <mergeCell ref="B43:B46"/>
    <mergeCell ref="B62:M62"/>
    <mergeCell ref="B58:B59"/>
    <mergeCell ref="C58:C59"/>
    <mergeCell ref="D58:D59"/>
    <mergeCell ref="E58:E59"/>
    <mergeCell ref="P62:P63"/>
    <mergeCell ref="B63:M63"/>
    <mergeCell ref="B64:M64"/>
    <mergeCell ref="B65:M65"/>
    <mergeCell ref="B67:B70"/>
    <mergeCell ref="C67:E68"/>
    <mergeCell ref="F67:G68"/>
    <mergeCell ref="H67:O67"/>
    <mergeCell ref="H68:H70"/>
    <mergeCell ref="I68:J68"/>
    <mergeCell ref="K68:K70"/>
    <mergeCell ref="L68:L70"/>
    <mergeCell ref="M68:M70"/>
    <mergeCell ref="E72:E73"/>
    <mergeCell ref="N68:N70"/>
    <mergeCell ref="O68:O70"/>
    <mergeCell ref="I69:I70"/>
    <mergeCell ref="J69:J70"/>
    <mergeCell ref="F72:F73"/>
    <mergeCell ref="G72:G73"/>
    <mergeCell ref="B72:B73"/>
    <mergeCell ref="C72:C73"/>
    <mergeCell ref="D72:D73"/>
    <mergeCell ref="P77:P80"/>
    <mergeCell ref="H78:H80"/>
    <mergeCell ref="I78:J78"/>
    <mergeCell ref="K78:K80"/>
    <mergeCell ref="L78:L80"/>
    <mergeCell ref="M78:M80"/>
    <mergeCell ref="N78:N80"/>
    <mergeCell ref="O78:O80"/>
    <mergeCell ref="I79:I80"/>
    <mergeCell ref="J79:J80"/>
    <mergeCell ref="B82:B83"/>
    <mergeCell ref="C82:C83"/>
    <mergeCell ref="D82:D83"/>
    <mergeCell ref="E82:E83"/>
    <mergeCell ref="F82:F83"/>
    <mergeCell ref="G82:G83"/>
    <mergeCell ref="H82:H83"/>
    <mergeCell ref="I82:I83"/>
    <mergeCell ref="N82:N83"/>
    <mergeCell ref="J82:J83"/>
    <mergeCell ref="K82:K83"/>
    <mergeCell ref="L82:L83"/>
    <mergeCell ref="M82:M83"/>
  </mergeCells>
  <printOptions horizontalCentered="1"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150"/>
  <sheetViews>
    <sheetView zoomScalePageLayoutView="0" workbookViewId="0" topLeftCell="A66">
      <selection activeCell="L36" sqref="L36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4" width="9.875" style="0" customWidth="1"/>
    <col min="5" max="6" width="7.25390625" style="0" customWidth="1"/>
    <col min="7" max="7" width="7.50390625" style="0" customWidth="1"/>
    <col min="8" max="8" width="55.0039062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5" customHeight="1">
      <c r="I1" s="32"/>
      <c r="J1" s="32"/>
      <c r="K1" s="32"/>
      <c r="M1" s="212" t="s">
        <v>63</v>
      </c>
      <c r="N1" s="212"/>
      <c r="O1" s="212"/>
    </row>
    <row r="2" ht="11.25" customHeight="1">
      <c r="K2" s="1"/>
    </row>
    <row r="3" spans="2:16" ht="15" customHeight="1">
      <c r="B3" s="208" t="s">
        <v>45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P3" s="39" t="s">
        <v>1</v>
      </c>
    </row>
    <row r="4" spans="2:16" ht="15.75" customHeight="1">
      <c r="B4" s="208" t="s">
        <v>156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9" t="s">
        <v>25</v>
      </c>
      <c r="P4" s="206" t="s">
        <v>128</v>
      </c>
    </row>
    <row r="5" spans="2:16" ht="12" customHeight="1">
      <c r="B5" s="208" t="s">
        <v>122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9"/>
      <c r="P5" s="207"/>
    </row>
    <row r="6" spans="8:16" ht="14.25" customHeight="1">
      <c r="H6" s="68" t="s">
        <v>204</v>
      </c>
      <c r="K6" s="2"/>
      <c r="O6" s="37" t="s">
        <v>26</v>
      </c>
      <c r="P6" s="38"/>
    </row>
    <row r="7" spans="2:16" s="13" customFormat="1" ht="12.75" customHeight="1">
      <c r="B7" s="183" t="s">
        <v>66</v>
      </c>
      <c r="C7" s="184"/>
      <c r="D7" s="184"/>
      <c r="E7" s="184"/>
      <c r="F7" s="184"/>
      <c r="G7" s="184"/>
      <c r="H7" s="184"/>
      <c r="I7" s="184"/>
      <c r="J7" s="184"/>
      <c r="K7" s="184"/>
      <c r="L7" s="175"/>
      <c r="M7" s="175"/>
      <c r="N7" s="209"/>
      <c r="O7" s="23" t="s">
        <v>27</v>
      </c>
      <c r="P7" s="38"/>
    </row>
    <row r="8" spans="2:16" s="13" customFormat="1" ht="12.75" customHeight="1">
      <c r="B8" s="210" t="s">
        <v>125</v>
      </c>
      <c r="C8" s="210"/>
      <c r="D8" s="210"/>
      <c r="E8" s="210"/>
      <c r="F8" s="210"/>
      <c r="G8" s="210"/>
      <c r="H8" s="210"/>
      <c r="I8" s="210"/>
      <c r="J8" s="210"/>
      <c r="K8" s="210"/>
      <c r="L8" s="16"/>
      <c r="M8" s="16"/>
      <c r="N8" s="209"/>
      <c r="O8" s="23" t="s">
        <v>28</v>
      </c>
      <c r="P8" s="38"/>
    </row>
    <row r="9" spans="2:16" s="13" customFormat="1" ht="12.75" customHeight="1">
      <c r="B9" s="210" t="s">
        <v>93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16"/>
      <c r="N9" s="44"/>
      <c r="O9" s="23"/>
      <c r="P9" s="38"/>
    </row>
    <row r="10" spans="2:16" s="13" customFormat="1" ht="12.75" customHeight="1">
      <c r="B10" s="182" t="s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6"/>
      <c r="N10" s="37"/>
      <c r="O10" s="37" t="s">
        <v>28</v>
      </c>
      <c r="P10" s="38"/>
    </row>
    <row r="11" spans="2:16" s="13" customFormat="1" ht="12.75" customHeight="1">
      <c r="B11" s="58"/>
      <c r="C11" s="182" t="s">
        <v>3</v>
      </c>
      <c r="D11" s="182"/>
      <c r="E11" s="182"/>
      <c r="F11" s="182"/>
      <c r="G11" s="182"/>
      <c r="H11" s="182"/>
      <c r="I11" s="57"/>
      <c r="J11" s="57"/>
      <c r="K11" s="57"/>
      <c r="L11" s="16"/>
      <c r="M11" s="16"/>
      <c r="N11" s="23"/>
      <c r="O11" s="37" t="s">
        <v>28</v>
      </c>
      <c r="P11" s="38"/>
    </row>
    <row r="12" spans="2:16" s="13" customFormat="1" ht="15.75" customHeight="1">
      <c r="B12" s="183" t="s">
        <v>173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75"/>
      <c r="M12" s="175"/>
      <c r="N12" s="185" t="s">
        <v>29</v>
      </c>
      <c r="O12" s="185"/>
      <c r="P12" s="176" t="s">
        <v>97</v>
      </c>
    </row>
    <row r="13" spans="2:16" s="13" customFormat="1" ht="15" customHeight="1">
      <c r="B13" s="174" t="s">
        <v>123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85"/>
      <c r="O13" s="185"/>
      <c r="P13" s="177"/>
    </row>
    <row r="14" spans="2:14" s="13" customFormat="1" ht="15" customHeight="1">
      <c r="B14" s="174" t="s">
        <v>46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37"/>
    </row>
    <row r="15" spans="2:14" s="13" customFormat="1" ht="15.75" customHeight="1">
      <c r="B15" s="174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59"/>
    </row>
    <row r="16" s="13" customFormat="1" ht="18" customHeight="1" thickBot="1">
      <c r="K16" s="61"/>
    </row>
    <row r="17" spans="2:15" s="13" customFormat="1" ht="12.75" customHeight="1" thickBot="1">
      <c r="B17" s="157" t="s">
        <v>130</v>
      </c>
      <c r="C17" s="160" t="s">
        <v>5</v>
      </c>
      <c r="D17" s="160"/>
      <c r="E17" s="161"/>
      <c r="F17" s="164" t="s">
        <v>7</v>
      </c>
      <c r="G17" s="161"/>
      <c r="H17" s="178" t="s">
        <v>8</v>
      </c>
      <c r="I17" s="179"/>
      <c r="J17" s="179"/>
      <c r="K17" s="179"/>
      <c r="L17" s="179"/>
      <c r="M17" s="179"/>
      <c r="N17" s="179"/>
      <c r="O17" s="180"/>
    </row>
    <row r="18" spans="2:15" s="13" customFormat="1" ht="40.5" customHeight="1" thickBot="1">
      <c r="B18" s="158"/>
      <c r="C18" s="162"/>
      <c r="D18" s="162"/>
      <c r="E18" s="163"/>
      <c r="F18" s="165"/>
      <c r="G18" s="162"/>
      <c r="H18" s="157" t="s">
        <v>9</v>
      </c>
      <c r="I18" s="167" t="s">
        <v>10</v>
      </c>
      <c r="J18" s="168"/>
      <c r="K18" s="157" t="s">
        <v>48</v>
      </c>
      <c r="L18" s="157" t="s">
        <v>49</v>
      </c>
      <c r="M18" s="157" t="s">
        <v>50</v>
      </c>
      <c r="N18" s="157" t="s">
        <v>51</v>
      </c>
      <c r="O18" s="157" t="s">
        <v>52</v>
      </c>
    </row>
    <row r="19" spans="2:15" s="13" customFormat="1" ht="12" customHeight="1" thickBot="1">
      <c r="B19" s="158"/>
      <c r="C19" s="26"/>
      <c r="D19" s="18"/>
      <c r="E19" s="17"/>
      <c r="F19" s="19"/>
      <c r="G19" s="20"/>
      <c r="H19" s="158"/>
      <c r="I19" s="170" t="s">
        <v>11</v>
      </c>
      <c r="J19" s="172" t="s">
        <v>12</v>
      </c>
      <c r="K19" s="158"/>
      <c r="L19" s="158"/>
      <c r="M19" s="158"/>
      <c r="N19" s="158"/>
      <c r="O19" s="158"/>
    </row>
    <row r="20" spans="2:15" s="13" customFormat="1" ht="30.75" customHeight="1" thickBot="1">
      <c r="B20" s="159"/>
      <c r="C20" s="33" t="s">
        <v>6</v>
      </c>
      <c r="D20" s="21" t="s">
        <v>6</v>
      </c>
      <c r="E20" s="21" t="s">
        <v>6</v>
      </c>
      <c r="F20" s="21" t="s">
        <v>6</v>
      </c>
      <c r="G20" s="22" t="s">
        <v>6</v>
      </c>
      <c r="H20" s="159"/>
      <c r="I20" s="171"/>
      <c r="J20" s="173"/>
      <c r="K20" s="159"/>
      <c r="L20" s="159"/>
      <c r="M20" s="159"/>
      <c r="N20" s="159"/>
      <c r="O20" s="159"/>
    </row>
    <row r="21" spans="2:15" s="13" customFormat="1" ht="11.25" customHeight="1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51">
        <v>13</v>
      </c>
      <c r="O21" s="53">
        <v>14</v>
      </c>
    </row>
    <row r="22" spans="2:15" s="13" customFormat="1" ht="21" customHeight="1" thickBot="1">
      <c r="B22" s="186" t="s">
        <v>174</v>
      </c>
      <c r="C22" s="188" t="s">
        <v>71</v>
      </c>
      <c r="D22" s="190" t="s">
        <v>71</v>
      </c>
      <c r="E22" s="190" t="s">
        <v>71</v>
      </c>
      <c r="F22" s="192" t="s">
        <v>14</v>
      </c>
      <c r="G22" s="229"/>
      <c r="H22" s="88" t="s">
        <v>36</v>
      </c>
      <c r="I22" s="80" t="s">
        <v>0</v>
      </c>
      <c r="J22" s="54">
        <v>744</v>
      </c>
      <c r="K22" s="55">
        <v>45</v>
      </c>
      <c r="L22" s="17">
        <v>45</v>
      </c>
      <c r="M22" s="26">
        <v>5</v>
      </c>
      <c r="N22" s="54"/>
      <c r="O22" s="98"/>
    </row>
    <row r="23" spans="2:15" s="13" customFormat="1" ht="33" customHeight="1" thickBot="1">
      <c r="B23" s="216"/>
      <c r="C23" s="242"/>
      <c r="D23" s="217"/>
      <c r="E23" s="217"/>
      <c r="F23" s="233"/>
      <c r="G23" s="241"/>
      <c r="H23" s="88" t="s">
        <v>98</v>
      </c>
      <c r="I23" s="80" t="s">
        <v>0</v>
      </c>
      <c r="J23" s="54">
        <v>744</v>
      </c>
      <c r="K23" s="95">
        <v>45</v>
      </c>
      <c r="L23" s="81">
        <v>45</v>
      </c>
      <c r="M23" s="105">
        <v>5</v>
      </c>
      <c r="N23" s="100"/>
      <c r="O23" s="106"/>
    </row>
    <row r="24" spans="2:15" s="13" customFormat="1" ht="25.5" customHeight="1" thickBot="1">
      <c r="B24" s="187"/>
      <c r="C24" s="189"/>
      <c r="D24" s="191"/>
      <c r="E24" s="191"/>
      <c r="F24" s="193"/>
      <c r="G24" s="230"/>
      <c r="H24" s="89" t="s">
        <v>37</v>
      </c>
      <c r="I24" s="90" t="s">
        <v>0</v>
      </c>
      <c r="J24" s="54">
        <v>744</v>
      </c>
      <c r="K24" s="95">
        <v>90</v>
      </c>
      <c r="L24" s="81">
        <v>90</v>
      </c>
      <c r="M24" s="105">
        <v>5</v>
      </c>
      <c r="N24" s="54"/>
      <c r="O24" s="98"/>
    </row>
    <row r="25" spans="2:14" s="13" customFormat="1" ht="12.75" customHeight="1">
      <c r="B25" s="62"/>
      <c r="C25" s="15"/>
      <c r="D25" s="15"/>
      <c r="E25" s="15"/>
      <c r="F25" s="56"/>
      <c r="G25" s="56"/>
      <c r="H25" s="63"/>
      <c r="I25" s="15"/>
      <c r="J25" s="15"/>
      <c r="K25" s="15"/>
      <c r="L25" s="15"/>
      <c r="M25" s="15"/>
      <c r="N25" s="15"/>
    </row>
    <row r="26" spans="2:11" s="13" customFormat="1" ht="18" customHeight="1">
      <c r="B26" s="174" t="s">
        <v>53</v>
      </c>
      <c r="C26" s="175"/>
      <c r="D26" s="175"/>
      <c r="E26" s="175"/>
      <c r="F26" s="175"/>
      <c r="G26" s="175"/>
      <c r="H26" s="175"/>
      <c r="I26" s="175"/>
      <c r="K26" s="60"/>
    </row>
    <row r="27" s="13" customFormat="1" ht="11.25" customHeight="1" thickBot="1">
      <c r="K27" s="60"/>
    </row>
    <row r="28" spans="2:16" s="13" customFormat="1" ht="10.5" customHeight="1" thickBot="1">
      <c r="B28" s="157" t="s">
        <v>130</v>
      </c>
      <c r="C28" s="160" t="s">
        <v>5</v>
      </c>
      <c r="D28" s="160"/>
      <c r="E28" s="161"/>
      <c r="F28" s="164" t="s">
        <v>7</v>
      </c>
      <c r="G28" s="161"/>
      <c r="H28" s="166" t="s">
        <v>15</v>
      </c>
      <c r="I28" s="167"/>
      <c r="J28" s="167"/>
      <c r="K28" s="167"/>
      <c r="L28" s="167"/>
      <c r="M28" s="167"/>
      <c r="N28" s="167"/>
      <c r="O28" s="168"/>
      <c r="P28" s="190" t="s">
        <v>54</v>
      </c>
    </row>
    <row r="29" spans="2:16" s="13" customFormat="1" ht="42" customHeight="1" thickBot="1">
      <c r="B29" s="158"/>
      <c r="C29" s="162"/>
      <c r="D29" s="162"/>
      <c r="E29" s="163"/>
      <c r="F29" s="165"/>
      <c r="G29" s="162"/>
      <c r="H29" s="157" t="s">
        <v>9</v>
      </c>
      <c r="I29" s="167" t="s">
        <v>10</v>
      </c>
      <c r="J29" s="168"/>
      <c r="K29" s="157" t="s">
        <v>48</v>
      </c>
      <c r="L29" s="157" t="s">
        <v>49</v>
      </c>
      <c r="M29" s="157" t="s">
        <v>50</v>
      </c>
      <c r="N29" s="157" t="s">
        <v>51</v>
      </c>
      <c r="O29" s="157" t="s">
        <v>52</v>
      </c>
      <c r="P29" s="217"/>
    </row>
    <row r="30" spans="2:16" s="13" customFormat="1" ht="12.75" customHeight="1" thickBot="1">
      <c r="B30" s="158"/>
      <c r="C30" s="26"/>
      <c r="D30" s="18"/>
      <c r="E30" s="17"/>
      <c r="F30" s="19"/>
      <c r="G30" s="20"/>
      <c r="H30" s="158"/>
      <c r="I30" s="170" t="s">
        <v>11</v>
      </c>
      <c r="J30" s="172" t="s">
        <v>12</v>
      </c>
      <c r="K30" s="158"/>
      <c r="L30" s="158"/>
      <c r="M30" s="158"/>
      <c r="N30" s="158"/>
      <c r="O30" s="158"/>
      <c r="P30" s="217"/>
    </row>
    <row r="31" spans="2:16" s="13" customFormat="1" ht="30.75" customHeight="1" thickBot="1">
      <c r="B31" s="159"/>
      <c r="C31" s="33" t="s">
        <v>6</v>
      </c>
      <c r="D31" s="21" t="s">
        <v>6</v>
      </c>
      <c r="E31" s="21" t="s">
        <v>6</v>
      </c>
      <c r="F31" s="21" t="s">
        <v>6</v>
      </c>
      <c r="G31" s="22" t="s">
        <v>6</v>
      </c>
      <c r="H31" s="159"/>
      <c r="I31" s="171"/>
      <c r="J31" s="173"/>
      <c r="K31" s="159"/>
      <c r="L31" s="159"/>
      <c r="M31" s="159"/>
      <c r="N31" s="159"/>
      <c r="O31" s="159"/>
      <c r="P31" s="191"/>
    </row>
    <row r="32" spans="2:16" s="13" customFormat="1" ht="11.25" customHeight="1" thickBot="1">
      <c r="B32" s="24">
        <v>1</v>
      </c>
      <c r="C32" s="25">
        <v>2</v>
      </c>
      <c r="D32" s="17">
        <v>3</v>
      </c>
      <c r="E32" s="18">
        <v>4</v>
      </c>
      <c r="F32" s="24">
        <v>5</v>
      </c>
      <c r="G32" s="25">
        <v>6</v>
      </c>
      <c r="H32" s="25">
        <v>7</v>
      </c>
      <c r="I32" s="25">
        <v>8</v>
      </c>
      <c r="J32" s="24">
        <v>9</v>
      </c>
      <c r="K32" s="17">
        <v>10</v>
      </c>
      <c r="L32" s="17">
        <v>11</v>
      </c>
      <c r="M32" s="26">
        <v>12</v>
      </c>
      <c r="N32" s="29">
        <v>13</v>
      </c>
      <c r="O32" s="35">
        <v>14</v>
      </c>
      <c r="P32" s="36">
        <v>15</v>
      </c>
    </row>
    <row r="33" spans="2:16" s="13" customFormat="1" ht="18" customHeight="1" thickBot="1">
      <c r="B33" s="186" t="s">
        <v>174</v>
      </c>
      <c r="C33" s="188" t="s">
        <v>71</v>
      </c>
      <c r="D33" s="190" t="s">
        <v>71</v>
      </c>
      <c r="E33" s="190" t="s">
        <v>71</v>
      </c>
      <c r="F33" s="192" t="s">
        <v>13</v>
      </c>
      <c r="G33" s="199"/>
      <c r="H33" s="69" t="s">
        <v>16</v>
      </c>
      <c r="I33" s="70" t="s">
        <v>17</v>
      </c>
      <c r="J33" s="71">
        <v>792</v>
      </c>
      <c r="K33" s="71">
        <v>882</v>
      </c>
      <c r="L33" s="75">
        <v>882</v>
      </c>
      <c r="M33" s="152">
        <v>0.05</v>
      </c>
      <c r="N33" s="75"/>
      <c r="O33" s="106"/>
      <c r="P33" s="97"/>
    </row>
    <row r="34" spans="2:16" s="13" customFormat="1" ht="18" customHeight="1">
      <c r="B34" s="216"/>
      <c r="C34" s="242"/>
      <c r="D34" s="217"/>
      <c r="E34" s="217"/>
      <c r="F34" s="233"/>
      <c r="G34" s="237"/>
      <c r="H34" s="227" t="s">
        <v>126</v>
      </c>
      <c r="I34" s="229" t="s">
        <v>100</v>
      </c>
      <c r="J34" s="252">
        <v>539</v>
      </c>
      <c r="K34" s="252">
        <v>420000</v>
      </c>
      <c r="L34" s="266">
        <v>506547</v>
      </c>
      <c r="M34" s="220">
        <v>0.05</v>
      </c>
      <c r="N34" s="190"/>
      <c r="O34" s="256"/>
      <c r="P34" s="256"/>
    </row>
    <row r="35" spans="2:16" s="13" customFormat="1" ht="8.25" customHeight="1" thickBot="1">
      <c r="B35" s="187"/>
      <c r="C35" s="189"/>
      <c r="D35" s="191"/>
      <c r="E35" s="191"/>
      <c r="F35" s="250"/>
      <c r="G35" s="257"/>
      <c r="H35" s="251"/>
      <c r="I35" s="258"/>
      <c r="J35" s="253"/>
      <c r="K35" s="254"/>
      <c r="L35" s="267"/>
      <c r="M35" s="268"/>
      <c r="N35" s="255"/>
      <c r="O35" s="255"/>
      <c r="P35" s="255"/>
    </row>
    <row r="36" spans="2:14" s="13" customFormat="1" ht="12" customHeight="1">
      <c r="B36" s="15"/>
      <c r="C36" s="15"/>
      <c r="D36" s="15"/>
      <c r="E36" s="15"/>
      <c r="F36" s="56"/>
      <c r="G36" s="56"/>
      <c r="H36" s="56"/>
      <c r="I36" s="56"/>
      <c r="J36" s="56"/>
      <c r="K36" s="56"/>
      <c r="L36" s="15"/>
      <c r="M36" s="15"/>
      <c r="N36" s="15"/>
    </row>
    <row r="37" spans="2:14" s="13" customFormat="1" ht="13.5" customHeight="1">
      <c r="B37" s="58"/>
      <c r="C37" s="182" t="s">
        <v>18</v>
      </c>
      <c r="D37" s="182"/>
      <c r="E37" s="182"/>
      <c r="F37" s="182"/>
      <c r="G37" s="182"/>
      <c r="H37" s="182"/>
      <c r="I37" s="57"/>
      <c r="J37" s="57"/>
      <c r="K37" s="57"/>
      <c r="L37" s="16"/>
      <c r="M37" s="16"/>
      <c r="N37" s="37"/>
    </row>
    <row r="38" spans="2:16" s="13" customFormat="1" ht="15.75" customHeight="1">
      <c r="B38" s="183" t="s">
        <v>101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75"/>
      <c r="M38" s="175"/>
      <c r="N38" s="185" t="s">
        <v>29</v>
      </c>
      <c r="O38" s="185"/>
      <c r="P38" s="176" t="s">
        <v>102</v>
      </c>
    </row>
    <row r="39" spans="2:16" s="13" customFormat="1" ht="15" customHeight="1">
      <c r="B39" s="174" t="s">
        <v>123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85"/>
      <c r="O39" s="185"/>
      <c r="P39" s="177"/>
    </row>
    <row r="40" spans="2:14" s="13" customFormat="1" ht="12.75" customHeight="1">
      <c r="B40" s="174" t="s">
        <v>46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37"/>
    </row>
    <row r="41" spans="2:14" s="13" customFormat="1" ht="12.75" customHeight="1">
      <c r="B41" s="174" t="s">
        <v>47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59"/>
    </row>
    <row r="42" s="13" customFormat="1" ht="18" customHeight="1" thickBot="1">
      <c r="K42" s="61"/>
    </row>
    <row r="43" spans="2:15" s="13" customFormat="1" ht="11.25" customHeight="1" thickBot="1">
      <c r="B43" s="157" t="s">
        <v>130</v>
      </c>
      <c r="C43" s="160" t="s">
        <v>5</v>
      </c>
      <c r="D43" s="160"/>
      <c r="E43" s="161"/>
      <c r="F43" s="164" t="s">
        <v>7</v>
      </c>
      <c r="G43" s="161"/>
      <c r="H43" s="178" t="s">
        <v>8</v>
      </c>
      <c r="I43" s="179"/>
      <c r="J43" s="179"/>
      <c r="K43" s="179"/>
      <c r="L43" s="179"/>
      <c r="M43" s="179"/>
      <c r="N43" s="179"/>
      <c r="O43" s="180"/>
    </row>
    <row r="44" spans="2:15" s="13" customFormat="1" ht="42" customHeight="1" thickBot="1">
      <c r="B44" s="158"/>
      <c r="C44" s="162"/>
      <c r="D44" s="162"/>
      <c r="E44" s="163"/>
      <c r="F44" s="165"/>
      <c r="G44" s="162"/>
      <c r="H44" s="157" t="s">
        <v>9</v>
      </c>
      <c r="I44" s="167" t="s">
        <v>10</v>
      </c>
      <c r="J44" s="168"/>
      <c r="K44" s="157" t="s">
        <v>48</v>
      </c>
      <c r="L44" s="157" t="s">
        <v>49</v>
      </c>
      <c r="M44" s="157" t="s">
        <v>50</v>
      </c>
      <c r="N44" s="157" t="s">
        <v>51</v>
      </c>
      <c r="O44" s="157" t="s">
        <v>52</v>
      </c>
    </row>
    <row r="45" spans="2:15" s="13" customFormat="1" ht="12.75" customHeight="1" thickBot="1">
      <c r="B45" s="158"/>
      <c r="C45" s="26"/>
      <c r="D45" s="18"/>
      <c r="E45" s="17"/>
      <c r="F45" s="19"/>
      <c r="G45" s="20"/>
      <c r="H45" s="158"/>
      <c r="I45" s="170" t="s">
        <v>11</v>
      </c>
      <c r="J45" s="172" t="s">
        <v>12</v>
      </c>
      <c r="K45" s="158"/>
      <c r="L45" s="158"/>
      <c r="M45" s="158"/>
      <c r="N45" s="158"/>
      <c r="O45" s="158"/>
    </row>
    <row r="46" spans="2:15" s="13" customFormat="1" ht="30" customHeight="1" thickBot="1">
      <c r="B46" s="159"/>
      <c r="C46" s="33" t="s">
        <v>6</v>
      </c>
      <c r="D46" s="21" t="s">
        <v>6</v>
      </c>
      <c r="E46" s="21" t="s">
        <v>6</v>
      </c>
      <c r="F46" s="21" t="s">
        <v>6</v>
      </c>
      <c r="G46" s="22" t="s">
        <v>6</v>
      </c>
      <c r="H46" s="159"/>
      <c r="I46" s="171"/>
      <c r="J46" s="173"/>
      <c r="K46" s="159"/>
      <c r="L46" s="159"/>
      <c r="M46" s="159"/>
      <c r="N46" s="159"/>
      <c r="O46" s="159"/>
    </row>
    <row r="47" spans="2:15" s="13" customFormat="1" ht="11.25" customHeight="1" thickBot="1">
      <c r="B47" s="24">
        <v>1</v>
      </c>
      <c r="C47" s="25">
        <v>2</v>
      </c>
      <c r="D47" s="17">
        <v>3</v>
      </c>
      <c r="E47" s="18">
        <v>4</v>
      </c>
      <c r="F47" s="24">
        <v>5</v>
      </c>
      <c r="G47" s="25">
        <v>6</v>
      </c>
      <c r="H47" s="25">
        <v>7</v>
      </c>
      <c r="I47" s="25">
        <v>8</v>
      </c>
      <c r="J47" s="24">
        <v>9</v>
      </c>
      <c r="K47" s="17">
        <v>10</v>
      </c>
      <c r="L47" s="17">
        <v>11</v>
      </c>
      <c r="M47" s="26">
        <v>12</v>
      </c>
      <c r="N47" s="51">
        <v>13</v>
      </c>
      <c r="O47" s="53">
        <v>14</v>
      </c>
    </row>
    <row r="48" spans="2:15" s="13" customFormat="1" ht="19.5" customHeight="1" thickBot="1">
      <c r="B48" s="186" t="s">
        <v>175</v>
      </c>
      <c r="C48" s="188"/>
      <c r="D48" s="190"/>
      <c r="E48" s="190"/>
      <c r="F48" s="259" t="s">
        <v>103</v>
      </c>
      <c r="G48" s="218"/>
      <c r="H48" s="88" t="s">
        <v>40</v>
      </c>
      <c r="I48" s="80" t="s">
        <v>0</v>
      </c>
      <c r="J48" s="54">
        <v>744</v>
      </c>
      <c r="K48" s="55">
        <v>25</v>
      </c>
      <c r="L48" s="17">
        <v>25</v>
      </c>
      <c r="M48" s="26">
        <v>5</v>
      </c>
      <c r="N48" s="54"/>
      <c r="O48" s="98"/>
    </row>
    <row r="49" spans="2:15" s="13" customFormat="1" ht="44.25" customHeight="1" thickBot="1">
      <c r="B49" s="187"/>
      <c r="C49" s="189"/>
      <c r="D49" s="191"/>
      <c r="E49" s="191"/>
      <c r="F49" s="260"/>
      <c r="G49" s="219"/>
      <c r="H49" s="89" t="s">
        <v>41</v>
      </c>
      <c r="I49" s="90" t="s">
        <v>0</v>
      </c>
      <c r="J49" s="54">
        <v>744</v>
      </c>
      <c r="K49" s="95">
        <v>90</v>
      </c>
      <c r="L49" s="81">
        <v>90</v>
      </c>
      <c r="M49" s="105">
        <v>5</v>
      </c>
      <c r="N49" s="101"/>
      <c r="O49" s="110"/>
    </row>
    <row r="50" spans="2:14" s="13" customFormat="1" ht="12.75" customHeight="1">
      <c r="B50" s="62"/>
      <c r="C50" s="15"/>
      <c r="D50" s="15"/>
      <c r="E50" s="15"/>
      <c r="F50" s="56"/>
      <c r="G50" s="56"/>
      <c r="H50" s="63"/>
      <c r="I50" s="15"/>
      <c r="J50" s="15"/>
      <c r="K50" s="15"/>
      <c r="L50" s="15"/>
      <c r="M50" s="15"/>
      <c r="N50" s="15"/>
    </row>
    <row r="51" spans="2:11" s="13" customFormat="1" ht="12" customHeight="1">
      <c r="B51" s="174" t="s">
        <v>53</v>
      </c>
      <c r="C51" s="175"/>
      <c r="D51" s="175"/>
      <c r="E51" s="175"/>
      <c r="F51" s="175"/>
      <c r="G51" s="175"/>
      <c r="H51" s="175"/>
      <c r="I51" s="175"/>
      <c r="K51" s="60"/>
    </row>
    <row r="52" s="13" customFormat="1" ht="11.25" customHeight="1" thickBot="1">
      <c r="K52" s="60"/>
    </row>
    <row r="53" spans="2:16" s="13" customFormat="1" ht="11.25" customHeight="1" thickBot="1">
      <c r="B53" s="157" t="s">
        <v>130</v>
      </c>
      <c r="C53" s="160" t="s">
        <v>5</v>
      </c>
      <c r="D53" s="160"/>
      <c r="E53" s="161"/>
      <c r="F53" s="164" t="s">
        <v>7</v>
      </c>
      <c r="G53" s="161"/>
      <c r="H53" s="166" t="s">
        <v>15</v>
      </c>
      <c r="I53" s="167"/>
      <c r="J53" s="167"/>
      <c r="K53" s="167"/>
      <c r="L53" s="167"/>
      <c r="M53" s="167"/>
      <c r="N53" s="167"/>
      <c r="O53" s="168"/>
      <c r="P53" s="190" t="s">
        <v>54</v>
      </c>
    </row>
    <row r="54" spans="2:16" s="13" customFormat="1" ht="42" customHeight="1" thickBot="1">
      <c r="B54" s="158"/>
      <c r="C54" s="162"/>
      <c r="D54" s="162"/>
      <c r="E54" s="163"/>
      <c r="F54" s="165"/>
      <c r="G54" s="162"/>
      <c r="H54" s="157" t="s">
        <v>9</v>
      </c>
      <c r="I54" s="167" t="s">
        <v>10</v>
      </c>
      <c r="J54" s="168"/>
      <c r="K54" s="157" t="s">
        <v>48</v>
      </c>
      <c r="L54" s="157" t="s">
        <v>49</v>
      </c>
      <c r="M54" s="157" t="s">
        <v>50</v>
      </c>
      <c r="N54" s="157" t="s">
        <v>51</v>
      </c>
      <c r="O54" s="157" t="s">
        <v>52</v>
      </c>
      <c r="P54" s="217"/>
    </row>
    <row r="55" spans="2:16" s="13" customFormat="1" ht="14.25" customHeight="1" thickBot="1">
      <c r="B55" s="158"/>
      <c r="C55" s="26"/>
      <c r="D55" s="18"/>
      <c r="E55" s="17"/>
      <c r="F55" s="19"/>
      <c r="G55" s="20"/>
      <c r="H55" s="158"/>
      <c r="I55" s="170" t="s">
        <v>11</v>
      </c>
      <c r="J55" s="172" t="s">
        <v>12</v>
      </c>
      <c r="K55" s="158"/>
      <c r="L55" s="158"/>
      <c r="M55" s="158"/>
      <c r="N55" s="158"/>
      <c r="O55" s="158"/>
      <c r="P55" s="217"/>
    </row>
    <row r="56" spans="2:16" s="13" customFormat="1" ht="30" customHeight="1" thickBot="1">
      <c r="B56" s="159"/>
      <c r="C56" s="33" t="s">
        <v>6</v>
      </c>
      <c r="D56" s="21" t="s">
        <v>6</v>
      </c>
      <c r="E56" s="21" t="s">
        <v>6</v>
      </c>
      <c r="F56" s="21" t="s">
        <v>6</v>
      </c>
      <c r="G56" s="22" t="s">
        <v>6</v>
      </c>
      <c r="H56" s="159"/>
      <c r="I56" s="171"/>
      <c r="J56" s="173"/>
      <c r="K56" s="159"/>
      <c r="L56" s="159"/>
      <c r="M56" s="159"/>
      <c r="N56" s="159"/>
      <c r="O56" s="159"/>
      <c r="P56" s="191"/>
    </row>
    <row r="57" spans="2:16" s="13" customFormat="1" ht="12" customHeight="1" thickBot="1">
      <c r="B57" s="24">
        <v>1</v>
      </c>
      <c r="C57" s="25">
        <v>2</v>
      </c>
      <c r="D57" s="17">
        <v>3</v>
      </c>
      <c r="E57" s="18">
        <v>4</v>
      </c>
      <c r="F57" s="24">
        <v>5</v>
      </c>
      <c r="G57" s="25">
        <v>6</v>
      </c>
      <c r="H57" s="25">
        <v>7</v>
      </c>
      <c r="I57" s="25">
        <v>8</v>
      </c>
      <c r="J57" s="24">
        <v>9</v>
      </c>
      <c r="K57" s="17">
        <v>10</v>
      </c>
      <c r="L57" s="17">
        <v>11</v>
      </c>
      <c r="M57" s="26">
        <v>12</v>
      </c>
      <c r="N57" s="52">
        <v>13</v>
      </c>
      <c r="O57" s="35">
        <v>14</v>
      </c>
      <c r="P57" s="36">
        <v>15</v>
      </c>
    </row>
    <row r="58" spans="2:16" s="13" customFormat="1" ht="24.75" customHeight="1">
      <c r="B58" s="186" t="s">
        <v>175</v>
      </c>
      <c r="C58" s="188"/>
      <c r="D58" s="190"/>
      <c r="E58" s="190"/>
      <c r="F58" s="218" t="s">
        <v>103</v>
      </c>
      <c r="G58" s="223"/>
      <c r="H58" s="227" t="s">
        <v>104</v>
      </c>
      <c r="I58" s="229" t="s">
        <v>17</v>
      </c>
      <c r="J58" s="218">
        <v>792</v>
      </c>
      <c r="K58" s="218">
        <v>224</v>
      </c>
      <c r="L58" s="190">
        <v>224</v>
      </c>
      <c r="M58" s="220">
        <v>0.05</v>
      </c>
      <c r="N58" s="190"/>
      <c r="O58" s="112"/>
      <c r="P58" s="113"/>
    </row>
    <row r="59" spans="2:16" s="13" customFormat="1" ht="42" customHeight="1" thickBot="1">
      <c r="B59" s="187"/>
      <c r="C59" s="189"/>
      <c r="D59" s="191"/>
      <c r="E59" s="191"/>
      <c r="F59" s="219"/>
      <c r="G59" s="224"/>
      <c r="H59" s="228"/>
      <c r="I59" s="230"/>
      <c r="J59" s="219"/>
      <c r="K59" s="219"/>
      <c r="L59" s="191"/>
      <c r="M59" s="248"/>
      <c r="N59" s="191"/>
      <c r="O59" s="110"/>
      <c r="P59" s="111"/>
    </row>
    <row r="60" spans="2:14" s="13" customFormat="1" ht="12" customHeight="1">
      <c r="B60" s="15"/>
      <c r="C60" s="15"/>
      <c r="D60" s="15"/>
      <c r="E60" s="15"/>
      <c r="F60" s="56"/>
      <c r="G60" s="56"/>
      <c r="H60" s="56"/>
      <c r="I60" s="56"/>
      <c r="J60" s="56"/>
      <c r="K60" s="56"/>
      <c r="L60" s="15"/>
      <c r="M60" s="15"/>
      <c r="N60" s="15"/>
    </row>
    <row r="61" spans="2:14" s="13" customFormat="1" ht="13.5" customHeight="1">
      <c r="B61" s="58"/>
      <c r="C61" s="182" t="s">
        <v>33</v>
      </c>
      <c r="D61" s="182"/>
      <c r="E61" s="182"/>
      <c r="F61" s="182"/>
      <c r="G61" s="182"/>
      <c r="H61" s="182"/>
      <c r="I61" s="57"/>
      <c r="J61" s="57"/>
      <c r="K61" s="57"/>
      <c r="L61" s="16"/>
      <c r="M61" s="16"/>
      <c r="N61" s="37"/>
    </row>
    <row r="62" spans="2:16" s="13" customFormat="1" ht="15.75" customHeight="1">
      <c r="B62" s="183" t="s">
        <v>101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75"/>
      <c r="M62" s="175"/>
      <c r="N62" s="185" t="s">
        <v>29</v>
      </c>
      <c r="O62" s="185"/>
      <c r="P62" s="176" t="s">
        <v>102</v>
      </c>
    </row>
    <row r="63" spans="2:16" s="13" customFormat="1" ht="15" customHeight="1">
      <c r="B63" s="174" t="s">
        <v>123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85"/>
      <c r="O63" s="185"/>
      <c r="P63" s="177"/>
    </row>
    <row r="64" spans="2:14" s="13" customFormat="1" ht="12.75" customHeight="1">
      <c r="B64" s="174" t="s">
        <v>46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37"/>
    </row>
    <row r="65" spans="2:14" s="13" customFormat="1" ht="12.75" customHeight="1">
      <c r="B65" s="174" t="s">
        <v>47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59"/>
    </row>
    <row r="66" s="13" customFormat="1" ht="18" customHeight="1" thickBot="1">
      <c r="K66" s="61"/>
    </row>
    <row r="67" spans="2:15" s="13" customFormat="1" ht="11.25" customHeight="1" thickBot="1">
      <c r="B67" s="157" t="s">
        <v>130</v>
      </c>
      <c r="C67" s="160" t="s">
        <v>5</v>
      </c>
      <c r="D67" s="160"/>
      <c r="E67" s="161"/>
      <c r="F67" s="164" t="s">
        <v>7</v>
      </c>
      <c r="G67" s="161"/>
      <c r="H67" s="178" t="s">
        <v>8</v>
      </c>
      <c r="I67" s="179"/>
      <c r="J67" s="179"/>
      <c r="K67" s="179"/>
      <c r="L67" s="179"/>
      <c r="M67" s="179"/>
      <c r="N67" s="179"/>
      <c r="O67" s="180"/>
    </row>
    <row r="68" spans="2:15" s="13" customFormat="1" ht="43.5" customHeight="1" thickBot="1">
      <c r="B68" s="158"/>
      <c r="C68" s="162"/>
      <c r="D68" s="162"/>
      <c r="E68" s="163"/>
      <c r="F68" s="165"/>
      <c r="G68" s="162"/>
      <c r="H68" s="157" t="s">
        <v>9</v>
      </c>
      <c r="I68" s="167" t="s">
        <v>10</v>
      </c>
      <c r="J68" s="168"/>
      <c r="K68" s="157" t="s">
        <v>48</v>
      </c>
      <c r="L68" s="157" t="s">
        <v>49</v>
      </c>
      <c r="M68" s="157" t="s">
        <v>50</v>
      </c>
      <c r="N68" s="157" t="s">
        <v>51</v>
      </c>
      <c r="O68" s="157" t="s">
        <v>52</v>
      </c>
    </row>
    <row r="69" spans="2:15" s="13" customFormat="1" ht="12.75" customHeight="1" thickBot="1">
      <c r="B69" s="158"/>
      <c r="C69" s="26"/>
      <c r="D69" s="18"/>
      <c r="E69" s="17"/>
      <c r="F69" s="19"/>
      <c r="G69" s="20"/>
      <c r="H69" s="158"/>
      <c r="I69" s="170" t="s">
        <v>11</v>
      </c>
      <c r="J69" s="172" t="s">
        <v>12</v>
      </c>
      <c r="K69" s="158"/>
      <c r="L69" s="158"/>
      <c r="M69" s="158"/>
      <c r="N69" s="158"/>
      <c r="O69" s="158"/>
    </row>
    <row r="70" spans="2:15" s="13" customFormat="1" ht="30" customHeight="1" thickBot="1">
      <c r="B70" s="159"/>
      <c r="C70" s="33" t="s">
        <v>6</v>
      </c>
      <c r="D70" s="21" t="s">
        <v>6</v>
      </c>
      <c r="E70" s="21" t="s">
        <v>6</v>
      </c>
      <c r="F70" s="21" t="s">
        <v>6</v>
      </c>
      <c r="G70" s="22" t="s">
        <v>6</v>
      </c>
      <c r="H70" s="159"/>
      <c r="I70" s="171"/>
      <c r="J70" s="173"/>
      <c r="K70" s="159"/>
      <c r="L70" s="159"/>
      <c r="M70" s="159"/>
      <c r="N70" s="159"/>
      <c r="O70" s="159"/>
    </row>
    <row r="71" spans="2:15" s="13" customFormat="1" ht="11.25" customHeight="1" thickBot="1">
      <c r="B71" s="24">
        <v>1</v>
      </c>
      <c r="C71" s="25">
        <v>2</v>
      </c>
      <c r="D71" s="17">
        <v>3</v>
      </c>
      <c r="E71" s="18">
        <v>4</v>
      </c>
      <c r="F71" s="24">
        <v>5</v>
      </c>
      <c r="G71" s="25">
        <v>6</v>
      </c>
      <c r="H71" s="25">
        <v>7</v>
      </c>
      <c r="I71" s="25">
        <v>8</v>
      </c>
      <c r="J71" s="24">
        <v>9</v>
      </c>
      <c r="K71" s="17">
        <v>10</v>
      </c>
      <c r="L71" s="17">
        <v>11</v>
      </c>
      <c r="M71" s="26">
        <v>12</v>
      </c>
      <c r="N71" s="51">
        <v>13</v>
      </c>
      <c r="O71" s="53">
        <v>14</v>
      </c>
    </row>
    <row r="72" spans="2:15" s="13" customFormat="1" ht="19.5" customHeight="1" thickBot="1">
      <c r="B72" s="186" t="s">
        <v>176</v>
      </c>
      <c r="C72" s="188"/>
      <c r="D72" s="190"/>
      <c r="E72" s="190"/>
      <c r="F72" s="261" t="s">
        <v>153</v>
      </c>
      <c r="G72" s="218"/>
      <c r="H72" s="88" t="s">
        <v>40</v>
      </c>
      <c r="I72" s="80" t="s">
        <v>0</v>
      </c>
      <c r="J72" s="54">
        <v>744</v>
      </c>
      <c r="K72" s="55">
        <v>0</v>
      </c>
      <c r="L72" s="17">
        <v>0</v>
      </c>
      <c r="M72" s="26"/>
      <c r="N72" s="54"/>
      <c r="O72" s="98"/>
    </row>
    <row r="73" spans="2:15" s="13" customFormat="1" ht="60" customHeight="1" thickBot="1">
      <c r="B73" s="187"/>
      <c r="C73" s="189"/>
      <c r="D73" s="191"/>
      <c r="E73" s="191"/>
      <c r="F73" s="262"/>
      <c r="G73" s="219"/>
      <c r="H73" s="89" t="s">
        <v>41</v>
      </c>
      <c r="I73" s="90" t="s">
        <v>0</v>
      </c>
      <c r="J73" s="54">
        <v>744</v>
      </c>
      <c r="K73" s="95">
        <v>0</v>
      </c>
      <c r="L73" s="81">
        <v>0</v>
      </c>
      <c r="M73" s="105"/>
      <c r="N73" s="101"/>
      <c r="O73" s="110"/>
    </row>
    <row r="74" spans="2:14" s="13" customFormat="1" ht="12.75" customHeight="1">
      <c r="B74" s="62"/>
      <c r="C74" s="15"/>
      <c r="D74" s="15"/>
      <c r="E74" s="15"/>
      <c r="F74" s="56"/>
      <c r="G74" s="56"/>
      <c r="H74" s="63"/>
      <c r="I74" s="15"/>
      <c r="J74" s="15"/>
      <c r="K74" s="15"/>
      <c r="L74" s="15"/>
      <c r="M74" s="15"/>
      <c r="N74" s="15"/>
    </row>
    <row r="75" spans="2:11" s="13" customFormat="1" ht="12" customHeight="1">
      <c r="B75" s="174" t="s">
        <v>53</v>
      </c>
      <c r="C75" s="175"/>
      <c r="D75" s="175"/>
      <c r="E75" s="175"/>
      <c r="F75" s="175"/>
      <c r="G75" s="175"/>
      <c r="H75" s="175"/>
      <c r="I75" s="175"/>
      <c r="K75" s="60"/>
    </row>
    <row r="76" s="13" customFormat="1" ht="11.25" customHeight="1" thickBot="1">
      <c r="K76" s="60"/>
    </row>
    <row r="77" spans="2:16" s="13" customFormat="1" ht="11.25" customHeight="1" thickBot="1">
      <c r="B77" s="157" t="s">
        <v>130</v>
      </c>
      <c r="C77" s="160" t="s">
        <v>5</v>
      </c>
      <c r="D77" s="160"/>
      <c r="E77" s="161"/>
      <c r="F77" s="164" t="s">
        <v>7</v>
      </c>
      <c r="G77" s="161"/>
      <c r="H77" s="166" t="s">
        <v>15</v>
      </c>
      <c r="I77" s="167"/>
      <c r="J77" s="167"/>
      <c r="K77" s="167"/>
      <c r="L77" s="167"/>
      <c r="M77" s="167"/>
      <c r="N77" s="167"/>
      <c r="O77" s="168"/>
      <c r="P77" s="190" t="s">
        <v>54</v>
      </c>
    </row>
    <row r="78" spans="2:16" s="13" customFormat="1" ht="40.5" customHeight="1" thickBot="1">
      <c r="B78" s="158"/>
      <c r="C78" s="162"/>
      <c r="D78" s="162"/>
      <c r="E78" s="163"/>
      <c r="F78" s="165"/>
      <c r="G78" s="162"/>
      <c r="H78" s="157" t="s">
        <v>9</v>
      </c>
      <c r="I78" s="167" t="s">
        <v>10</v>
      </c>
      <c r="J78" s="168"/>
      <c r="K78" s="157" t="s">
        <v>48</v>
      </c>
      <c r="L78" s="157" t="s">
        <v>49</v>
      </c>
      <c r="M78" s="157" t="s">
        <v>50</v>
      </c>
      <c r="N78" s="157" t="s">
        <v>51</v>
      </c>
      <c r="O78" s="157" t="s">
        <v>52</v>
      </c>
      <c r="P78" s="217"/>
    </row>
    <row r="79" spans="2:16" s="13" customFormat="1" ht="14.25" customHeight="1" thickBot="1">
      <c r="B79" s="158"/>
      <c r="C79" s="26"/>
      <c r="D79" s="18"/>
      <c r="E79" s="17"/>
      <c r="F79" s="19"/>
      <c r="G79" s="20"/>
      <c r="H79" s="158"/>
      <c r="I79" s="170" t="s">
        <v>11</v>
      </c>
      <c r="J79" s="172" t="s">
        <v>12</v>
      </c>
      <c r="K79" s="158"/>
      <c r="L79" s="158"/>
      <c r="M79" s="158"/>
      <c r="N79" s="158"/>
      <c r="O79" s="158"/>
      <c r="P79" s="217"/>
    </row>
    <row r="80" spans="2:16" s="13" customFormat="1" ht="31.5" customHeight="1" thickBot="1">
      <c r="B80" s="159"/>
      <c r="C80" s="33" t="s">
        <v>6</v>
      </c>
      <c r="D80" s="21" t="s">
        <v>6</v>
      </c>
      <c r="E80" s="21" t="s">
        <v>6</v>
      </c>
      <c r="F80" s="21" t="s">
        <v>6</v>
      </c>
      <c r="G80" s="22" t="s">
        <v>6</v>
      </c>
      <c r="H80" s="159"/>
      <c r="I80" s="171"/>
      <c r="J80" s="173"/>
      <c r="K80" s="159"/>
      <c r="L80" s="159"/>
      <c r="M80" s="159"/>
      <c r="N80" s="159"/>
      <c r="O80" s="159"/>
      <c r="P80" s="191"/>
    </row>
    <row r="81" spans="2:16" s="13" customFormat="1" ht="12" customHeight="1" thickBot="1">
      <c r="B81" s="24">
        <v>1</v>
      </c>
      <c r="C81" s="25">
        <v>2</v>
      </c>
      <c r="D81" s="17">
        <v>3</v>
      </c>
      <c r="E81" s="18">
        <v>4</v>
      </c>
      <c r="F81" s="24">
        <v>5</v>
      </c>
      <c r="G81" s="25">
        <v>6</v>
      </c>
      <c r="H81" s="25">
        <v>7</v>
      </c>
      <c r="I81" s="25">
        <v>8</v>
      </c>
      <c r="J81" s="24">
        <v>9</v>
      </c>
      <c r="K81" s="17">
        <v>10</v>
      </c>
      <c r="L81" s="17">
        <v>11</v>
      </c>
      <c r="M81" s="26">
        <v>12</v>
      </c>
      <c r="N81" s="52">
        <v>13</v>
      </c>
      <c r="O81" s="35">
        <v>14</v>
      </c>
      <c r="P81" s="36">
        <v>15</v>
      </c>
    </row>
    <row r="82" spans="2:16" s="13" customFormat="1" ht="24.75" customHeight="1">
      <c r="B82" s="186" t="s">
        <v>176</v>
      </c>
      <c r="C82" s="188"/>
      <c r="D82" s="190"/>
      <c r="E82" s="190"/>
      <c r="F82" s="261" t="s">
        <v>153</v>
      </c>
      <c r="G82" s="223"/>
      <c r="H82" s="227" t="s">
        <v>104</v>
      </c>
      <c r="I82" s="229" t="s">
        <v>17</v>
      </c>
      <c r="J82" s="218">
        <v>792</v>
      </c>
      <c r="K82" s="218">
        <v>0</v>
      </c>
      <c r="L82" s="190">
        <v>0</v>
      </c>
      <c r="M82" s="190"/>
      <c r="N82" s="190"/>
      <c r="O82" s="112"/>
      <c r="P82" s="113"/>
    </row>
    <row r="83" spans="2:16" s="13" customFormat="1" ht="54" customHeight="1" thickBot="1">
      <c r="B83" s="187"/>
      <c r="C83" s="189"/>
      <c r="D83" s="191"/>
      <c r="E83" s="191"/>
      <c r="F83" s="262"/>
      <c r="G83" s="224"/>
      <c r="H83" s="228"/>
      <c r="I83" s="230"/>
      <c r="J83" s="219"/>
      <c r="K83" s="219"/>
      <c r="L83" s="191"/>
      <c r="M83" s="191"/>
      <c r="N83" s="191"/>
      <c r="O83" s="110"/>
      <c r="P83" s="111"/>
    </row>
    <row r="84" spans="2:14" s="13" customFormat="1" ht="12" customHeight="1">
      <c r="B84" s="15"/>
      <c r="C84" s="15"/>
      <c r="D84" s="15"/>
      <c r="E84" s="15"/>
      <c r="F84" s="56"/>
      <c r="G84" s="56"/>
      <c r="H84" s="56"/>
      <c r="I84" s="56"/>
      <c r="J84" s="56"/>
      <c r="K84" s="56"/>
      <c r="L84" s="15"/>
      <c r="M84" s="15"/>
      <c r="N84" s="15"/>
    </row>
    <row r="85" spans="2:14" s="13" customFormat="1" ht="17.25" customHeight="1">
      <c r="B85" s="63"/>
      <c r="C85" s="63"/>
      <c r="D85" s="181" t="s">
        <v>23</v>
      </c>
      <c r="E85" s="181"/>
      <c r="F85" s="181"/>
      <c r="G85" s="181"/>
      <c r="H85" s="181"/>
      <c r="I85" s="181"/>
      <c r="J85" s="181"/>
      <c r="K85" s="45"/>
      <c r="L85" s="45"/>
      <c r="M85" s="45"/>
      <c r="N85" s="15"/>
    </row>
    <row r="86" spans="2:16" s="13" customFormat="1" ht="17.25" customHeight="1">
      <c r="B86" s="63"/>
      <c r="C86" s="63"/>
      <c r="D86" s="63"/>
      <c r="E86" s="181" t="s">
        <v>24</v>
      </c>
      <c r="F86" s="181"/>
      <c r="G86" s="181"/>
      <c r="H86" s="181"/>
      <c r="I86" s="45"/>
      <c r="J86" s="45"/>
      <c r="K86" s="45"/>
      <c r="L86" s="45"/>
      <c r="M86" s="45"/>
      <c r="N86" s="185" t="s">
        <v>29</v>
      </c>
      <c r="O86" s="185"/>
      <c r="P86" s="176"/>
    </row>
    <row r="87" spans="2:16" s="13" customFormat="1" ht="15" customHeight="1">
      <c r="B87" s="183" t="s">
        <v>124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75"/>
      <c r="M87" s="175"/>
      <c r="N87" s="185"/>
      <c r="O87" s="185"/>
      <c r="P87" s="177"/>
    </row>
    <row r="88" spans="2:14" s="13" customFormat="1" ht="14.25" customHeight="1">
      <c r="B88" s="174" t="s">
        <v>42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37"/>
    </row>
    <row r="89" spans="2:14" s="13" customFormat="1" ht="14.25" customHeight="1">
      <c r="B89" s="174" t="s">
        <v>55</v>
      </c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37"/>
    </row>
    <row r="90" spans="2:14" s="13" customFormat="1" ht="13.5" customHeight="1">
      <c r="B90" s="174" t="s">
        <v>64</v>
      </c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59"/>
    </row>
    <row r="91" s="13" customFormat="1" ht="9" customHeight="1" thickBot="1">
      <c r="K91" s="61"/>
    </row>
    <row r="92" spans="2:15" s="13" customFormat="1" ht="12.75" customHeight="1" thickBot="1">
      <c r="B92" s="157" t="s">
        <v>130</v>
      </c>
      <c r="C92" s="160" t="s">
        <v>19</v>
      </c>
      <c r="D92" s="160"/>
      <c r="E92" s="161"/>
      <c r="F92" s="164" t="s">
        <v>20</v>
      </c>
      <c r="G92" s="161"/>
      <c r="H92" s="178" t="s">
        <v>21</v>
      </c>
      <c r="I92" s="179"/>
      <c r="J92" s="179"/>
      <c r="K92" s="179"/>
      <c r="L92" s="179"/>
      <c r="M92" s="179"/>
      <c r="N92" s="179"/>
      <c r="O92" s="180"/>
    </row>
    <row r="93" spans="2:15" s="13" customFormat="1" ht="39" customHeight="1" thickBot="1">
      <c r="B93" s="158"/>
      <c r="C93" s="162"/>
      <c r="D93" s="162"/>
      <c r="E93" s="163"/>
      <c r="F93" s="165"/>
      <c r="G93" s="162"/>
      <c r="H93" s="157" t="s">
        <v>9</v>
      </c>
      <c r="I93" s="167" t="s">
        <v>10</v>
      </c>
      <c r="J93" s="168"/>
      <c r="K93" s="157" t="s">
        <v>48</v>
      </c>
      <c r="L93" s="157" t="s">
        <v>49</v>
      </c>
      <c r="M93" s="157" t="s">
        <v>50</v>
      </c>
      <c r="N93" s="157" t="s">
        <v>51</v>
      </c>
      <c r="O93" s="157" t="s">
        <v>52</v>
      </c>
    </row>
    <row r="94" spans="2:15" s="13" customFormat="1" ht="10.5" customHeight="1" thickBot="1">
      <c r="B94" s="158"/>
      <c r="C94" s="26"/>
      <c r="D94" s="18"/>
      <c r="E94" s="17"/>
      <c r="F94" s="19"/>
      <c r="G94" s="20"/>
      <c r="H94" s="158"/>
      <c r="I94" s="170" t="s">
        <v>11</v>
      </c>
      <c r="J94" s="172" t="s">
        <v>12</v>
      </c>
      <c r="K94" s="158"/>
      <c r="L94" s="158"/>
      <c r="M94" s="158"/>
      <c r="N94" s="158"/>
      <c r="O94" s="158"/>
    </row>
    <row r="95" spans="2:15" s="13" customFormat="1" ht="30" customHeight="1" thickBot="1">
      <c r="B95" s="159"/>
      <c r="C95" s="33" t="s">
        <v>6</v>
      </c>
      <c r="D95" s="21" t="s">
        <v>6</v>
      </c>
      <c r="E95" s="21" t="s">
        <v>6</v>
      </c>
      <c r="F95" s="21" t="s">
        <v>6</v>
      </c>
      <c r="G95" s="22" t="s">
        <v>6</v>
      </c>
      <c r="H95" s="159"/>
      <c r="I95" s="171"/>
      <c r="J95" s="173"/>
      <c r="K95" s="159"/>
      <c r="L95" s="159"/>
      <c r="M95" s="159"/>
      <c r="N95" s="159"/>
      <c r="O95" s="159"/>
    </row>
    <row r="96" spans="2:15" s="13" customFormat="1" ht="10.5" customHeight="1" thickBot="1">
      <c r="B96" s="24">
        <v>1</v>
      </c>
      <c r="C96" s="25">
        <v>2</v>
      </c>
      <c r="D96" s="17">
        <v>3</v>
      </c>
      <c r="E96" s="18">
        <v>4</v>
      </c>
      <c r="F96" s="24">
        <v>5</v>
      </c>
      <c r="G96" s="25">
        <v>6</v>
      </c>
      <c r="H96" s="25">
        <v>7</v>
      </c>
      <c r="I96" s="25">
        <v>8</v>
      </c>
      <c r="J96" s="24">
        <v>9</v>
      </c>
      <c r="K96" s="17">
        <v>10</v>
      </c>
      <c r="L96" s="17">
        <v>11</v>
      </c>
      <c r="M96" s="26">
        <v>12</v>
      </c>
      <c r="N96" s="51">
        <v>13</v>
      </c>
      <c r="O96" s="53">
        <v>14</v>
      </c>
    </row>
    <row r="97" spans="2:15" s="13" customFormat="1" ht="9.75" customHeight="1" thickBot="1">
      <c r="B97" s="141"/>
      <c r="C97" s="25"/>
      <c r="D97" s="17"/>
      <c r="E97" s="17"/>
      <c r="F97" s="78"/>
      <c r="G97" s="142"/>
      <c r="H97" s="102"/>
      <c r="I97" s="80"/>
      <c r="J97" s="54"/>
      <c r="K97" s="55"/>
      <c r="L97" s="17"/>
      <c r="M97" s="26"/>
      <c r="N97" s="54"/>
      <c r="O97" s="98"/>
    </row>
    <row r="98" spans="2:14" s="13" customFormat="1" ht="12.75" customHeight="1">
      <c r="B98" s="62"/>
      <c r="C98" s="15"/>
      <c r="D98" s="15"/>
      <c r="E98" s="15"/>
      <c r="F98" s="56"/>
      <c r="G98" s="56"/>
      <c r="H98" s="63"/>
      <c r="I98" s="15"/>
      <c r="J98" s="15"/>
      <c r="K98" s="15"/>
      <c r="L98" s="15"/>
      <c r="M98" s="15"/>
      <c r="N98" s="15"/>
    </row>
    <row r="99" spans="2:11" s="13" customFormat="1" ht="12.75" customHeight="1">
      <c r="B99" s="174" t="s">
        <v>56</v>
      </c>
      <c r="C99" s="175"/>
      <c r="D99" s="175"/>
      <c r="E99" s="175"/>
      <c r="F99" s="175"/>
      <c r="G99" s="175"/>
      <c r="H99" s="175"/>
      <c r="I99" s="175"/>
      <c r="K99" s="60"/>
    </row>
    <row r="100" s="13" customFormat="1" ht="17.25" customHeight="1" thickBot="1">
      <c r="K100" s="60"/>
    </row>
    <row r="101" spans="2:15" s="13" customFormat="1" ht="12.75" customHeight="1" thickBot="1">
      <c r="B101" s="157" t="s">
        <v>130</v>
      </c>
      <c r="C101" s="160" t="s">
        <v>19</v>
      </c>
      <c r="D101" s="160"/>
      <c r="E101" s="161"/>
      <c r="F101" s="164" t="s">
        <v>20</v>
      </c>
      <c r="G101" s="161"/>
      <c r="H101" s="166" t="s">
        <v>22</v>
      </c>
      <c r="I101" s="167"/>
      <c r="J101" s="167"/>
      <c r="K101" s="167"/>
      <c r="L101" s="167"/>
      <c r="M101" s="167"/>
      <c r="N101" s="167"/>
      <c r="O101" s="168"/>
    </row>
    <row r="102" spans="2:15" s="13" customFormat="1" ht="39.75" customHeight="1" thickBot="1">
      <c r="B102" s="158"/>
      <c r="C102" s="162"/>
      <c r="D102" s="162"/>
      <c r="E102" s="163"/>
      <c r="F102" s="165"/>
      <c r="G102" s="162"/>
      <c r="H102" s="157" t="s">
        <v>9</v>
      </c>
      <c r="I102" s="167" t="s">
        <v>10</v>
      </c>
      <c r="J102" s="168"/>
      <c r="K102" s="157" t="s">
        <v>48</v>
      </c>
      <c r="L102" s="157" t="s">
        <v>49</v>
      </c>
      <c r="M102" s="157" t="s">
        <v>50</v>
      </c>
      <c r="N102" s="157" t="s">
        <v>51</v>
      </c>
      <c r="O102" s="157" t="s">
        <v>52</v>
      </c>
    </row>
    <row r="103" spans="2:15" s="13" customFormat="1" ht="17.25" customHeight="1" thickBot="1">
      <c r="B103" s="158"/>
      <c r="C103" s="26"/>
      <c r="D103" s="18"/>
      <c r="E103" s="17"/>
      <c r="F103" s="19"/>
      <c r="G103" s="20"/>
      <c r="H103" s="158"/>
      <c r="I103" s="170" t="s">
        <v>11</v>
      </c>
      <c r="J103" s="172" t="s">
        <v>12</v>
      </c>
      <c r="K103" s="158"/>
      <c r="L103" s="158"/>
      <c r="M103" s="158"/>
      <c r="N103" s="158"/>
      <c r="O103" s="158"/>
    </row>
    <row r="104" spans="2:15" s="13" customFormat="1" ht="31.5" customHeight="1" thickBot="1">
      <c r="B104" s="159"/>
      <c r="C104" s="33" t="s">
        <v>6</v>
      </c>
      <c r="D104" s="21" t="s">
        <v>6</v>
      </c>
      <c r="E104" s="21" t="s">
        <v>6</v>
      </c>
      <c r="F104" s="21" t="s">
        <v>6</v>
      </c>
      <c r="G104" s="22" t="s">
        <v>6</v>
      </c>
      <c r="H104" s="159"/>
      <c r="I104" s="171"/>
      <c r="J104" s="173"/>
      <c r="K104" s="159"/>
      <c r="L104" s="159"/>
      <c r="M104" s="159"/>
      <c r="N104" s="159"/>
      <c r="O104" s="159"/>
    </row>
    <row r="105" spans="2:15" s="13" customFormat="1" ht="10.5" customHeight="1" thickBot="1">
      <c r="B105" s="24">
        <v>1</v>
      </c>
      <c r="C105" s="25">
        <v>2</v>
      </c>
      <c r="D105" s="17">
        <v>3</v>
      </c>
      <c r="E105" s="18">
        <v>4</v>
      </c>
      <c r="F105" s="24">
        <v>5</v>
      </c>
      <c r="G105" s="25">
        <v>6</v>
      </c>
      <c r="H105" s="25">
        <v>7</v>
      </c>
      <c r="I105" s="25">
        <v>8</v>
      </c>
      <c r="J105" s="24">
        <v>9</v>
      </c>
      <c r="K105" s="17">
        <v>10</v>
      </c>
      <c r="L105" s="17">
        <v>11</v>
      </c>
      <c r="M105" s="26">
        <v>12</v>
      </c>
      <c r="N105" s="26">
        <v>13</v>
      </c>
      <c r="O105" s="53">
        <v>14</v>
      </c>
    </row>
    <row r="106" spans="2:15" s="13" customFormat="1" ht="9.75" customHeight="1" thickBot="1">
      <c r="B106" s="107"/>
      <c r="C106" s="90"/>
      <c r="D106" s="81"/>
      <c r="E106" s="92"/>
      <c r="F106" s="93"/>
      <c r="G106" s="86"/>
      <c r="H106" s="86"/>
      <c r="I106" s="108"/>
      <c r="J106" s="109"/>
      <c r="K106" s="95"/>
      <c r="L106" s="81"/>
      <c r="M106" s="81"/>
      <c r="N106" s="81"/>
      <c r="O106" s="98"/>
    </row>
    <row r="107" spans="2:14" ht="9.75" customHeight="1">
      <c r="B107" s="28"/>
      <c r="C107" s="28"/>
      <c r="D107" s="28"/>
      <c r="E107" s="28"/>
      <c r="F107" s="30"/>
      <c r="G107" s="30"/>
      <c r="H107" s="30"/>
      <c r="I107" s="30"/>
      <c r="J107" s="30"/>
      <c r="K107" s="30"/>
      <c r="L107" s="30"/>
      <c r="M107" s="30"/>
      <c r="N107" s="7"/>
    </row>
    <row r="108" spans="2:14" ht="17.25" customHeight="1">
      <c r="B108" s="264" t="s">
        <v>57</v>
      </c>
      <c r="C108" s="264"/>
      <c r="D108" s="264"/>
      <c r="E108" s="264" t="s">
        <v>58</v>
      </c>
      <c r="F108" s="264"/>
      <c r="G108" s="264"/>
      <c r="H108" s="30" t="s">
        <v>60</v>
      </c>
      <c r="I108" s="265" t="s">
        <v>197</v>
      </c>
      <c r="J108" s="265"/>
      <c r="K108" s="265"/>
      <c r="L108" s="265"/>
      <c r="M108" s="30"/>
      <c r="N108" s="7"/>
    </row>
    <row r="109" spans="2:14" ht="17.25" customHeight="1">
      <c r="B109" s="28"/>
      <c r="C109" s="28"/>
      <c r="D109" s="28"/>
      <c r="E109" s="169" t="s">
        <v>59</v>
      </c>
      <c r="F109" s="169"/>
      <c r="G109" s="169"/>
      <c r="H109" s="45" t="s">
        <v>61</v>
      </c>
      <c r="I109" s="185" t="s">
        <v>62</v>
      </c>
      <c r="J109" s="185"/>
      <c r="K109" s="185"/>
      <c r="L109" s="185"/>
      <c r="M109" s="30"/>
      <c r="N109" s="7"/>
    </row>
    <row r="110" spans="2:14" ht="17.25" customHeight="1">
      <c r="B110" s="263">
        <v>43109</v>
      </c>
      <c r="C110" s="264"/>
      <c r="D110" s="264"/>
      <c r="E110" s="28"/>
      <c r="F110" s="30"/>
      <c r="G110" s="30"/>
      <c r="H110" s="30"/>
      <c r="I110" s="30"/>
      <c r="J110" s="30"/>
      <c r="K110" s="30"/>
      <c r="L110" s="30"/>
      <c r="M110" s="30"/>
      <c r="N110" s="7"/>
    </row>
    <row r="111" spans="2:14" ht="17.25" customHeight="1">
      <c r="B111" s="28"/>
      <c r="C111" s="28"/>
      <c r="D111" s="28"/>
      <c r="E111" s="28"/>
      <c r="F111" s="30"/>
      <c r="G111" s="30"/>
      <c r="H111" s="30"/>
      <c r="I111" s="30"/>
      <c r="J111" s="30"/>
      <c r="K111" s="30"/>
      <c r="L111" s="30"/>
      <c r="M111" s="30"/>
      <c r="N111" s="7"/>
    </row>
    <row r="112" spans="2:14" ht="17.25" customHeight="1">
      <c r="B112" s="28"/>
      <c r="C112" s="28"/>
      <c r="D112" s="28"/>
      <c r="E112" s="28"/>
      <c r="F112" s="30"/>
      <c r="G112" s="30"/>
      <c r="H112" s="30"/>
      <c r="I112" s="30"/>
      <c r="J112" s="30"/>
      <c r="K112" s="30"/>
      <c r="L112" s="30"/>
      <c r="M112" s="30"/>
      <c r="N112" s="7"/>
    </row>
    <row r="113" spans="2:14" ht="17.25" customHeight="1">
      <c r="B113" s="28"/>
      <c r="C113" s="28"/>
      <c r="D113" s="28"/>
      <c r="E113" s="28"/>
      <c r="F113" s="30"/>
      <c r="G113" s="30"/>
      <c r="H113" s="30"/>
      <c r="I113" s="30"/>
      <c r="J113" s="30"/>
      <c r="K113" s="30"/>
      <c r="L113" s="30"/>
      <c r="M113" s="30"/>
      <c r="N113" s="7"/>
    </row>
    <row r="114" spans="2:14" ht="17.25" customHeight="1">
      <c r="B114" s="28"/>
      <c r="C114" s="28"/>
      <c r="D114" s="28"/>
      <c r="E114" s="28"/>
      <c r="F114" s="30"/>
      <c r="G114" s="30"/>
      <c r="H114" s="30"/>
      <c r="I114" s="30"/>
      <c r="J114" s="30"/>
      <c r="K114" s="30"/>
      <c r="L114" s="30"/>
      <c r="M114" s="30"/>
      <c r="N114" s="7"/>
    </row>
    <row r="115" spans="2:14" ht="17.25" customHeight="1">
      <c r="B115" s="28"/>
      <c r="C115" s="28"/>
      <c r="D115" s="28"/>
      <c r="E115" s="28"/>
      <c r="F115" s="30"/>
      <c r="G115" s="30"/>
      <c r="H115" s="30"/>
      <c r="I115" s="30"/>
      <c r="J115" s="30"/>
      <c r="K115" s="30"/>
      <c r="L115" s="30"/>
      <c r="M115" s="30"/>
      <c r="N115" s="7"/>
    </row>
    <row r="116" spans="2:14" ht="17.25" customHeight="1">
      <c r="B116" s="28"/>
      <c r="C116" s="28"/>
      <c r="D116" s="28"/>
      <c r="E116" s="28"/>
      <c r="F116" s="30"/>
      <c r="G116" s="30"/>
      <c r="H116" s="30"/>
      <c r="I116" s="30"/>
      <c r="J116" s="30"/>
      <c r="K116" s="30"/>
      <c r="L116" s="30"/>
      <c r="M116" s="30"/>
      <c r="N116" s="7"/>
    </row>
    <row r="117" spans="2:14" ht="17.25" customHeight="1">
      <c r="B117" s="28"/>
      <c r="C117" s="28"/>
      <c r="D117" s="28"/>
      <c r="E117" s="28"/>
      <c r="F117" s="30"/>
      <c r="G117" s="30"/>
      <c r="H117" s="30"/>
      <c r="I117" s="30"/>
      <c r="J117" s="30"/>
      <c r="K117" s="30"/>
      <c r="L117" s="30"/>
      <c r="M117" s="30"/>
      <c r="N117" s="7"/>
    </row>
    <row r="118" spans="2:14" ht="17.25" customHeight="1">
      <c r="B118" s="28"/>
      <c r="C118" s="28"/>
      <c r="D118" s="28"/>
      <c r="E118" s="28"/>
      <c r="F118" s="30"/>
      <c r="G118" s="30"/>
      <c r="H118" s="30"/>
      <c r="I118" s="30"/>
      <c r="J118" s="30"/>
      <c r="K118" s="30"/>
      <c r="L118" s="30"/>
      <c r="M118" s="30"/>
      <c r="N118" s="7"/>
    </row>
    <row r="119" spans="2:14" ht="17.25" customHeight="1">
      <c r="B119" s="28"/>
      <c r="C119" s="28"/>
      <c r="D119" s="28"/>
      <c r="E119" s="28"/>
      <c r="F119" s="30"/>
      <c r="G119" s="30"/>
      <c r="H119" s="30"/>
      <c r="I119" s="30"/>
      <c r="J119" s="30"/>
      <c r="K119" s="30"/>
      <c r="L119" s="30"/>
      <c r="M119" s="30"/>
      <c r="N119" s="7"/>
    </row>
    <row r="120" spans="2:14" ht="17.25" customHeight="1">
      <c r="B120" s="28"/>
      <c r="C120" s="28"/>
      <c r="D120" s="28"/>
      <c r="E120" s="28"/>
      <c r="F120" s="30"/>
      <c r="G120" s="30"/>
      <c r="H120" s="30"/>
      <c r="I120" s="30"/>
      <c r="J120" s="30"/>
      <c r="K120" s="30"/>
      <c r="L120" s="30"/>
      <c r="M120" s="30"/>
      <c r="N120" s="7"/>
    </row>
    <row r="121" spans="2:14" ht="17.25" customHeight="1">
      <c r="B121" s="28"/>
      <c r="C121" s="28"/>
      <c r="D121" s="28"/>
      <c r="E121" s="28"/>
      <c r="F121" s="30"/>
      <c r="G121" s="30"/>
      <c r="H121" s="30"/>
      <c r="I121" s="30"/>
      <c r="J121" s="30"/>
      <c r="K121" s="30"/>
      <c r="L121" s="30"/>
      <c r="M121" s="30"/>
      <c r="N121" s="7"/>
    </row>
    <row r="122" spans="2:14" ht="17.25" customHeight="1">
      <c r="B122" s="28"/>
      <c r="C122" s="28"/>
      <c r="D122" s="28"/>
      <c r="E122" s="28"/>
      <c r="F122" s="30"/>
      <c r="G122" s="30"/>
      <c r="H122" s="30"/>
      <c r="I122" s="30"/>
      <c r="J122" s="30"/>
      <c r="K122" s="30"/>
      <c r="L122" s="30"/>
      <c r="M122" s="30"/>
      <c r="N122" s="7"/>
    </row>
    <row r="123" spans="2:14" ht="17.25" customHeight="1">
      <c r="B123" s="28"/>
      <c r="C123" s="28"/>
      <c r="D123" s="28"/>
      <c r="E123" s="28"/>
      <c r="F123" s="30"/>
      <c r="G123" s="30"/>
      <c r="H123" s="30"/>
      <c r="I123" s="30"/>
      <c r="J123" s="30"/>
      <c r="K123" s="30"/>
      <c r="L123" s="30"/>
      <c r="M123" s="30"/>
      <c r="N123" s="7"/>
    </row>
    <row r="124" spans="2:14" ht="17.25" customHeight="1">
      <c r="B124" s="28"/>
      <c r="C124" s="28"/>
      <c r="D124" s="28"/>
      <c r="E124" s="28"/>
      <c r="F124" s="30"/>
      <c r="G124" s="30"/>
      <c r="H124" s="30"/>
      <c r="I124" s="30"/>
      <c r="J124" s="30"/>
      <c r="K124" s="30"/>
      <c r="L124" s="30"/>
      <c r="M124" s="30"/>
      <c r="N124" s="7"/>
    </row>
    <row r="125" spans="2:14" ht="17.25" customHeight="1">
      <c r="B125" s="28"/>
      <c r="C125" s="28"/>
      <c r="D125" s="28"/>
      <c r="E125" s="28"/>
      <c r="F125" s="30"/>
      <c r="G125" s="30"/>
      <c r="H125" s="30"/>
      <c r="I125" s="30"/>
      <c r="J125" s="30"/>
      <c r="K125" s="30"/>
      <c r="L125" s="30"/>
      <c r="M125" s="30"/>
      <c r="N125" s="7"/>
    </row>
    <row r="126" spans="2:14" ht="17.25" customHeight="1">
      <c r="B126" s="28"/>
      <c r="C126" s="28"/>
      <c r="D126" s="28"/>
      <c r="E126" s="28"/>
      <c r="F126" s="30"/>
      <c r="G126" s="30"/>
      <c r="H126" s="30"/>
      <c r="I126" s="30"/>
      <c r="J126" s="30"/>
      <c r="K126" s="30"/>
      <c r="L126" s="30"/>
      <c r="M126" s="30"/>
      <c r="N126" s="7"/>
    </row>
    <row r="127" spans="2:14" ht="17.25" customHeight="1">
      <c r="B127" s="28"/>
      <c r="C127" s="28"/>
      <c r="D127" s="28"/>
      <c r="E127" s="28"/>
      <c r="F127" s="30"/>
      <c r="G127" s="30"/>
      <c r="H127" s="30"/>
      <c r="I127" s="30"/>
      <c r="J127" s="30"/>
      <c r="K127" s="30"/>
      <c r="L127" s="30"/>
      <c r="M127" s="30"/>
      <c r="N127" s="7"/>
    </row>
    <row r="128" spans="2:14" ht="17.25" customHeight="1">
      <c r="B128" s="28"/>
      <c r="C128" s="28"/>
      <c r="D128" s="28"/>
      <c r="E128" s="28"/>
      <c r="F128" s="30"/>
      <c r="G128" s="30"/>
      <c r="H128" s="30"/>
      <c r="I128" s="30"/>
      <c r="J128" s="30"/>
      <c r="K128" s="30"/>
      <c r="L128" s="30"/>
      <c r="M128" s="30"/>
      <c r="N128" s="7"/>
    </row>
    <row r="129" spans="2:14" ht="17.25" customHeight="1">
      <c r="B129" s="28"/>
      <c r="C129" s="28"/>
      <c r="D129" s="28"/>
      <c r="E129" s="28"/>
      <c r="F129" s="30"/>
      <c r="G129" s="30"/>
      <c r="H129" s="30"/>
      <c r="I129" s="30"/>
      <c r="J129" s="30"/>
      <c r="K129" s="30"/>
      <c r="L129" s="30"/>
      <c r="M129" s="30"/>
      <c r="N129" s="7"/>
    </row>
    <row r="130" spans="2:14" ht="17.25" customHeight="1">
      <c r="B130" s="28"/>
      <c r="C130" s="28"/>
      <c r="D130" s="28"/>
      <c r="E130" s="28"/>
      <c r="F130" s="30"/>
      <c r="G130" s="30"/>
      <c r="H130" s="30"/>
      <c r="I130" s="30"/>
      <c r="J130" s="30"/>
      <c r="K130" s="30"/>
      <c r="L130" s="30"/>
      <c r="M130" s="30"/>
      <c r="N130" s="7"/>
    </row>
    <row r="131" spans="2:14" ht="17.25" customHeight="1">
      <c r="B131" s="28"/>
      <c r="C131" s="28"/>
      <c r="D131" s="28"/>
      <c r="E131" s="28"/>
      <c r="F131" s="30"/>
      <c r="G131" s="30"/>
      <c r="H131" s="30"/>
      <c r="I131" s="30"/>
      <c r="J131" s="30"/>
      <c r="K131" s="30"/>
      <c r="L131" s="30"/>
      <c r="M131" s="30"/>
      <c r="N131" s="7"/>
    </row>
    <row r="132" spans="2:14" ht="17.25" customHeight="1">
      <c r="B132" s="28"/>
      <c r="C132" s="28"/>
      <c r="D132" s="28"/>
      <c r="E132" s="28"/>
      <c r="F132" s="30"/>
      <c r="G132" s="30"/>
      <c r="H132" s="30"/>
      <c r="I132" s="30"/>
      <c r="J132" s="30"/>
      <c r="K132" s="30"/>
      <c r="L132" s="30"/>
      <c r="M132" s="30"/>
      <c r="N132" s="7"/>
    </row>
    <row r="133" spans="2:14" ht="17.25" customHeight="1">
      <c r="B133" s="28"/>
      <c r="C133" s="28"/>
      <c r="D133" s="28"/>
      <c r="E133" s="28"/>
      <c r="F133" s="30"/>
      <c r="G133" s="30"/>
      <c r="H133" s="30"/>
      <c r="I133" s="30"/>
      <c r="J133" s="30"/>
      <c r="K133" s="30"/>
      <c r="L133" s="30"/>
      <c r="M133" s="30"/>
      <c r="N133" s="7"/>
    </row>
    <row r="134" spans="2:14" ht="17.25" customHeight="1">
      <c r="B134" s="28"/>
      <c r="C134" s="28"/>
      <c r="D134" s="28"/>
      <c r="E134" s="28"/>
      <c r="F134" s="30"/>
      <c r="G134" s="30"/>
      <c r="H134" s="30"/>
      <c r="I134" s="30"/>
      <c r="J134" s="30"/>
      <c r="K134" s="30"/>
      <c r="L134" s="30"/>
      <c r="M134" s="30"/>
      <c r="N134" s="7"/>
    </row>
    <row r="135" spans="2:14" ht="17.25" customHeight="1">
      <c r="B135" s="28"/>
      <c r="C135" s="28"/>
      <c r="D135" s="28"/>
      <c r="E135" s="28"/>
      <c r="F135" s="30"/>
      <c r="G135" s="30"/>
      <c r="H135" s="30"/>
      <c r="I135" s="30"/>
      <c r="J135" s="30"/>
      <c r="K135" s="30"/>
      <c r="L135" s="30"/>
      <c r="M135" s="30"/>
      <c r="N135" s="7"/>
    </row>
    <row r="136" spans="2:14" ht="17.25" customHeight="1">
      <c r="B136" s="28"/>
      <c r="C136" s="28"/>
      <c r="D136" s="28"/>
      <c r="E136" s="28"/>
      <c r="F136" s="30"/>
      <c r="G136" s="30"/>
      <c r="H136" s="30"/>
      <c r="I136" s="30"/>
      <c r="J136" s="30"/>
      <c r="K136" s="30"/>
      <c r="L136" s="30"/>
      <c r="M136" s="30"/>
      <c r="N136" s="7"/>
    </row>
    <row r="137" spans="2:14" ht="17.25" customHeight="1">
      <c r="B137" s="28"/>
      <c r="C137" s="28"/>
      <c r="D137" s="28"/>
      <c r="E137" s="28"/>
      <c r="F137" s="30"/>
      <c r="G137" s="30"/>
      <c r="H137" s="30"/>
      <c r="I137" s="30"/>
      <c r="J137" s="30"/>
      <c r="K137" s="30"/>
      <c r="L137" s="30"/>
      <c r="M137" s="30"/>
      <c r="N137" s="7"/>
    </row>
    <row r="138" spans="2:14" ht="17.25" customHeight="1">
      <c r="B138" s="28"/>
      <c r="C138" s="28"/>
      <c r="D138" s="28"/>
      <c r="E138" s="28"/>
      <c r="F138" s="30"/>
      <c r="G138" s="30"/>
      <c r="H138" s="30"/>
      <c r="I138" s="30"/>
      <c r="J138" s="30"/>
      <c r="K138" s="30"/>
      <c r="L138" s="30"/>
      <c r="M138" s="30"/>
      <c r="N138" s="7"/>
    </row>
    <row r="139" spans="2:14" ht="17.25" customHeight="1">
      <c r="B139" s="28"/>
      <c r="C139" s="28"/>
      <c r="D139" s="28"/>
      <c r="E139" s="28"/>
      <c r="F139" s="30"/>
      <c r="G139" s="30"/>
      <c r="H139" s="30"/>
      <c r="I139" s="30"/>
      <c r="J139" s="30"/>
      <c r="K139" s="30"/>
      <c r="L139" s="30"/>
      <c r="M139" s="30"/>
      <c r="N139" s="7"/>
    </row>
    <row r="140" spans="2:14" ht="17.25" customHeight="1">
      <c r="B140" s="28"/>
      <c r="C140" s="28"/>
      <c r="D140" s="28"/>
      <c r="E140" s="28"/>
      <c r="F140" s="30"/>
      <c r="G140" s="30"/>
      <c r="H140" s="30"/>
      <c r="I140" s="30"/>
      <c r="J140" s="30"/>
      <c r="K140" s="30"/>
      <c r="L140" s="30"/>
      <c r="M140" s="30"/>
      <c r="N140" s="7"/>
    </row>
    <row r="141" spans="2:14" ht="17.25" customHeight="1">
      <c r="B141" s="28"/>
      <c r="C141" s="28"/>
      <c r="D141" s="28"/>
      <c r="E141" s="28"/>
      <c r="F141" s="30"/>
      <c r="G141" s="30"/>
      <c r="H141" s="30"/>
      <c r="I141" s="30"/>
      <c r="J141" s="30"/>
      <c r="K141" s="30"/>
      <c r="L141" s="30"/>
      <c r="M141" s="30"/>
      <c r="N141" s="7"/>
    </row>
    <row r="142" spans="2:14" ht="17.25" customHeight="1">
      <c r="B142" s="28"/>
      <c r="C142" s="28"/>
      <c r="D142" s="28"/>
      <c r="E142" s="28"/>
      <c r="F142" s="30"/>
      <c r="G142" s="30"/>
      <c r="H142" s="30"/>
      <c r="I142" s="30"/>
      <c r="J142" s="30"/>
      <c r="K142" s="30"/>
      <c r="L142" s="30"/>
      <c r="M142" s="30"/>
      <c r="N142" s="7"/>
    </row>
    <row r="143" spans="2:14" ht="17.25" customHeight="1">
      <c r="B143" s="28"/>
      <c r="C143" s="28"/>
      <c r="D143" s="28"/>
      <c r="E143" s="28"/>
      <c r="F143" s="30"/>
      <c r="G143" s="30"/>
      <c r="H143" s="30"/>
      <c r="I143" s="30"/>
      <c r="J143" s="30"/>
      <c r="K143" s="30"/>
      <c r="L143" s="30"/>
      <c r="M143" s="30"/>
      <c r="N143" s="7"/>
    </row>
    <row r="144" spans="2:11" ht="12.75">
      <c r="B144" s="43"/>
      <c r="C144" s="43"/>
      <c r="D144" s="43"/>
      <c r="E144" s="43"/>
      <c r="F144" s="43"/>
      <c r="G144" s="43"/>
      <c r="H144" s="43"/>
      <c r="I144" s="43"/>
      <c r="J144" s="43"/>
      <c r="K144" s="9"/>
    </row>
    <row r="145" spans="2:11" ht="12.75">
      <c r="B145" s="10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2:11" ht="12.75">
      <c r="B146" s="10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2:11" ht="12.75">
      <c r="B147" s="11"/>
      <c r="C147" s="43"/>
      <c r="D147" s="43"/>
      <c r="E147" s="43"/>
      <c r="F147" s="43"/>
      <c r="G147" s="43"/>
      <c r="H147" s="43"/>
      <c r="I147" s="43"/>
      <c r="J147" s="43"/>
      <c r="K147" s="43"/>
    </row>
    <row r="148" spans="2:11" ht="12.75">
      <c r="B148" s="10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2:11" ht="12.75">
      <c r="B149" s="10"/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2:11" ht="12">
      <c r="B150" s="43"/>
      <c r="C150" s="43"/>
      <c r="D150" s="43"/>
      <c r="E150" s="43"/>
      <c r="F150" s="43"/>
      <c r="G150" s="43"/>
      <c r="H150" s="43"/>
      <c r="I150" s="43"/>
      <c r="J150" s="43"/>
      <c r="K150" s="43"/>
    </row>
  </sheetData>
  <sheetProtection/>
  <mergeCells count="216">
    <mergeCell ref="E109:G109"/>
    <mergeCell ref="I109:L109"/>
    <mergeCell ref="B110:D110"/>
    <mergeCell ref="N102:N104"/>
    <mergeCell ref="O102:O104"/>
    <mergeCell ref="I103:I104"/>
    <mergeCell ref="J103:J104"/>
    <mergeCell ref="B108:D108"/>
    <mergeCell ref="E108:G108"/>
    <mergeCell ref="I108:L108"/>
    <mergeCell ref="B99:I99"/>
    <mergeCell ref="B101:B104"/>
    <mergeCell ref="C101:E102"/>
    <mergeCell ref="F101:G102"/>
    <mergeCell ref="H101:O101"/>
    <mergeCell ref="H102:H104"/>
    <mergeCell ref="I102:J102"/>
    <mergeCell ref="K102:K104"/>
    <mergeCell ref="L102:L104"/>
    <mergeCell ref="M102:M104"/>
    <mergeCell ref="L93:L95"/>
    <mergeCell ref="M93:M95"/>
    <mergeCell ref="N93:N95"/>
    <mergeCell ref="O93:O95"/>
    <mergeCell ref="I94:I95"/>
    <mergeCell ref="J94:J95"/>
    <mergeCell ref="B88:M88"/>
    <mergeCell ref="B89:M89"/>
    <mergeCell ref="B90:M90"/>
    <mergeCell ref="B92:B95"/>
    <mergeCell ref="C92:E93"/>
    <mergeCell ref="F92:G93"/>
    <mergeCell ref="H92:O92"/>
    <mergeCell ref="H93:H95"/>
    <mergeCell ref="I93:J93"/>
    <mergeCell ref="K93:K95"/>
    <mergeCell ref="N82:N83"/>
    <mergeCell ref="D85:J85"/>
    <mergeCell ref="E86:H86"/>
    <mergeCell ref="N86:O87"/>
    <mergeCell ref="P86:P87"/>
    <mergeCell ref="B87:M87"/>
    <mergeCell ref="H82:H83"/>
    <mergeCell ref="I82:I83"/>
    <mergeCell ref="J82:J83"/>
    <mergeCell ref="K82:K83"/>
    <mergeCell ref="L82:L83"/>
    <mergeCell ref="M82:M83"/>
    <mergeCell ref="B82:B83"/>
    <mergeCell ref="C82:C83"/>
    <mergeCell ref="D82:D83"/>
    <mergeCell ref="E82:E83"/>
    <mergeCell ref="F82:F83"/>
    <mergeCell ref="G82:G83"/>
    <mergeCell ref="P77:P80"/>
    <mergeCell ref="H78:H80"/>
    <mergeCell ref="I78:J78"/>
    <mergeCell ref="K78:K80"/>
    <mergeCell ref="L78:L80"/>
    <mergeCell ref="M78:M80"/>
    <mergeCell ref="N78:N80"/>
    <mergeCell ref="O78:O80"/>
    <mergeCell ref="I79:I80"/>
    <mergeCell ref="J79:J80"/>
    <mergeCell ref="G72:G73"/>
    <mergeCell ref="B75:I75"/>
    <mergeCell ref="B77:B80"/>
    <mergeCell ref="C77:E78"/>
    <mergeCell ref="F77:G78"/>
    <mergeCell ref="H77:O77"/>
    <mergeCell ref="M68:M70"/>
    <mergeCell ref="N68:N70"/>
    <mergeCell ref="O68:O70"/>
    <mergeCell ref="I69:I70"/>
    <mergeCell ref="J69:J70"/>
    <mergeCell ref="B72:B73"/>
    <mergeCell ref="C72:C73"/>
    <mergeCell ref="D72:D73"/>
    <mergeCell ref="E72:E73"/>
    <mergeCell ref="F72:F73"/>
    <mergeCell ref="B64:M64"/>
    <mergeCell ref="B65:M65"/>
    <mergeCell ref="B67:B70"/>
    <mergeCell ref="C67:E68"/>
    <mergeCell ref="F67:G68"/>
    <mergeCell ref="H67:O67"/>
    <mergeCell ref="H68:H70"/>
    <mergeCell ref="I68:J68"/>
    <mergeCell ref="K68:K70"/>
    <mergeCell ref="L68:L70"/>
    <mergeCell ref="N58:N59"/>
    <mergeCell ref="C61:H61"/>
    <mergeCell ref="B62:M62"/>
    <mergeCell ref="N62:O63"/>
    <mergeCell ref="P62:P63"/>
    <mergeCell ref="B63:M63"/>
    <mergeCell ref="H58:H59"/>
    <mergeCell ref="I58:I59"/>
    <mergeCell ref="J58:J59"/>
    <mergeCell ref="K58:K59"/>
    <mergeCell ref="L58:L59"/>
    <mergeCell ref="M58:M59"/>
    <mergeCell ref="B58:B59"/>
    <mergeCell ref="C58:C59"/>
    <mergeCell ref="D58:D59"/>
    <mergeCell ref="E58:E59"/>
    <mergeCell ref="F58:F59"/>
    <mergeCell ref="G58:G59"/>
    <mergeCell ref="P53:P56"/>
    <mergeCell ref="H54:H56"/>
    <mergeCell ref="I54:J54"/>
    <mergeCell ref="K54:K56"/>
    <mergeCell ref="L54:L56"/>
    <mergeCell ref="M54:M56"/>
    <mergeCell ref="N54:N56"/>
    <mergeCell ref="O54:O56"/>
    <mergeCell ref="I55:I56"/>
    <mergeCell ref="J55:J56"/>
    <mergeCell ref="G48:G49"/>
    <mergeCell ref="B51:I51"/>
    <mergeCell ref="B53:B56"/>
    <mergeCell ref="C53:E54"/>
    <mergeCell ref="F53:G54"/>
    <mergeCell ref="H53:O53"/>
    <mergeCell ref="M44:M46"/>
    <mergeCell ref="N44:N46"/>
    <mergeCell ref="O44:O46"/>
    <mergeCell ref="I45:I46"/>
    <mergeCell ref="J45:J46"/>
    <mergeCell ref="B48:B49"/>
    <mergeCell ref="C48:C49"/>
    <mergeCell ref="D48:D49"/>
    <mergeCell ref="E48:E49"/>
    <mergeCell ref="F48:F49"/>
    <mergeCell ref="B40:M40"/>
    <mergeCell ref="B41:M41"/>
    <mergeCell ref="B43:B46"/>
    <mergeCell ref="C43:E44"/>
    <mergeCell ref="F43:G44"/>
    <mergeCell ref="H43:O43"/>
    <mergeCell ref="H44:H46"/>
    <mergeCell ref="I44:J44"/>
    <mergeCell ref="K44:K46"/>
    <mergeCell ref="L44:L46"/>
    <mergeCell ref="O34:O35"/>
    <mergeCell ref="P34:P35"/>
    <mergeCell ref="C37:H37"/>
    <mergeCell ref="B38:M38"/>
    <mergeCell ref="N38:O39"/>
    <mergeCell ref="P38:P39"/>
    <mergeCell ref="B39:M39"/>
    <mergeCell ref="G33:G35"/>
    <mergeCell ref="I34:I35"/>
    <mergeCell ref="K34:K35"/>
    <mergeCell ref="J34:J35"/>
    <mergeCell ref="L34:L35"/>
    <mergeCell ref="M29:M31"/>
    <mergeCell ref="M34:M35"/>
    <mergeCell ref="N29:N31"/>
    <mergeCell ref="N34:N35"/>
    <mergeCell ref="B33:B35"/>
    <mergeCell ref="C33:C35"/>
    <mergeCell ref="D33:D35"/>
    <mergeCell ref="E33:E35"/>
    <mergeCell ref="F33:F35"/>
    <mergeCell ref="H34:H35"/>
    <mergeCell ref="P28:P31"/>
    <mergeCell ref="H29:H31"/>
    <mergeCell ref="I29:J29"/>
    <mergeCell ref="K29:K31"/>
    <mergeCell ref="L29:L31"/>
    <mergeCell ref="I30:I31"/>
    <mergeCell ref="J30:J31"/>
    <mergeCell ref="O29:O31"/>
    <mergeCell ref="B26:I26"/>
    <mergeCell ref="B28:B31"/>
    <mergeCell ref="C28:E29"/>
    <mergeCell ref="F28:G29"/>
    <mergeCell ref="H28:O28"/>
    <mergeCell ref="B22:B24"/>
    <mergeCell ref="C22:C24"/>
    <mergeCell ref="D22:D24"/>
    <mergeCell ref="E22:E24"/>
    <mergeCell ref="F22:F24"/>
    <mergeCell ref="G22:G24"/>
    <mergeCell ref="H17:O17"/>
    <mergeCell ref="H18:H20"/>
    <mergeCell ref="I18:J18"/>
    <mergeCell ref="K18:K20"/>
    <mergeCell ref="L18:L20"/>
    <mergeCell ref="M18:M20"/>
    <mergeCell ref="N18:N20"/>
    <mergeCell ref="O18:O20"/>
    <mergeCell ref="I19:I20"/>
    <mergeCell ref="J19:J20"/>
    <mergeCell ref="B12:M12"/>
    <mergeCell ref="N12:O13"/>
    <mergeCell ref="B17:B20"/>
    <mergeCell ref="C17:E18"/>
    <mergeCell ref="F17:G18"/>
    <mergeCell ref="P12:P13"/>
    <mergeCell ref="B13:M13"/>
    <mergeCell ref="B14:M14"/>
    <mergeCell ref="B15:M15"/>
    <mergeCell ref="B7:M7"/>
    <mergeCell ref="N7:N8"/>
    <mergeCell ref="B8:K8"/>
    <mergeCell ref="B9:L9"/>
    <mergeCell ref="B10:L10"/>
    <mergeCell ref="C11:H11"/>
    <mergeCell ref="M1:O1"/>
    <mergeCell ref="B3:N3"/>
    <mergeCell ref="B4:N4"/>
    <mergeCell ref="O4:O5"/>
    <mergeCell ref="P4:P5"/>
    <mergeCell ref="B5:N5"/>
  </mergeCells>
  <printOptions horizontalCentered="1"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23"/>
  <sheetViews>
    <sheetView zoomScalePageLayoutView="0" workbookViewId="0" topLeftCell="A4">
      <selection activeCell="N80" sqref="N80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212" t="s">
        <v>63</v>
      </c>
      <c r="N1" s="212"/>
      <c r="O1" s="212"/>
    </row>
    <row r="2" ht="11.25" customHeight="1">
      <c r="K2" s="1"/>
    </row>
    <row r="3" spans="2:16" s="8" customFormat="1" ht="15" customHeight="1">
      <c r="B3" s="208" t="s">
        <v>45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6"/>
      <c r="P3" s="68" t="s">
        <v>1</v>
      </c>
    </row>
    <row r="4" spans="2:16" s="8" customFormat="1" ht="15.75" customHeight="1">
      <c r="B4" s="208" t="s">
        <v>156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3" t="s">
        <v>25</v>
      </c>
      <c r="P4" s="206" t="s">
        <v>128</v>
      </c>
    </row>
    <row r="5" spans="2:16" s="8" customFormat="1" ht="15" customHeight="1">
      <c r="B5" s="208" t="s">
        <v>155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3"/>
      <c r="P5" s="207"/>
    </row>
    <row r="6" spans="8:16" ht="13.5" customHeight="1">
      <c r="H6" s="68" t="s">
        <v>204</v>
      </c>
      <c r="K6" s="2"/>
      <c r="O6" s="37" t="s">
        <v>26</v>
      </c>
      <c r="P6" s="38"/>
    </row>
    <row r="7" spans="2:16" s="13" customFormat="1" ht="12.75" customHeight="1">
      <c r="B7" s="183" t="s">
        <v>66</v>
      </c>
      <c r="C7" s="184"/>
      <c r="D7" s="184"/>
      <c r="E7" s="184"/>
      <c r="F7" s="184"/>
      <c r="G7" s="184"/>
      <c r="H7" s="184"/>
      <c r="I7" s="184"/>
      <c r="J7" s="184"/>
      <c r="K7" s="184"/>
      <c r="L7" s="175"/>
      <c r="M7" s="175"/>
      <c r="N7" s="209"/>
      <c r="O7" s="23" t="s">
        <v>27</v>
      </c>
      <c r="P7" s="38"/>
    </row>
    <row r="8" spans="2:16" s="13" customFormat="1" ht="12.75" customHeight="1">
      <c r="B8" s="210" t="s">
        <v>65</v>
      </c>
      <c r="C8" s="210"/>
      <c r="D8" s="210"/>
      <c r="E8" s="210"/>
      <c r="F8" s="210"/>
      <c r="G8" s="210"/>
      <c r="H8" s="210"/>
      <c r="I8" s="210"/>
      <c r="J8" s="210"/>
      <c r="K8" s="210"/>
      <c r="L8" s="16"/>
      <c r="M8" s="16"/>
      <c r="N8" s="209"/>
      <c r="O8" s="23" t="s">
        <v>28</v>
      </c>
      <c r="P8" s="38"/>
    </row>
    <row r="9" spans="2:16" s="13" customFormat="1" ht="12.75" customHeight="1">
      <c r="B9" s="210" t="s">
        <v>93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16"/>
      <c r="N9" s="44"/>
      <c r="O9" s="23"/>
      <c r="P9" s="38"/>
    </row>
    <row r="10" spans="2:16" s="13" customFormat="1" ht="12.75" customHeight="1">
      <c r="B10" s="182" t="s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6"/>
      <c r="N10" s="37"/>
      <c r="O10" s="37" t="s">
        <v>28</v>
      </c>
      <c r="P10" s="38"/>
    </row>
    <row r="11" spans="2:16" s="13" customFormat="1" ht="12.75" customHeight="1">
      <c r="B11" s="58"/>
      <c r="C11" s="182" t="s">
        <v>3</v>
      </c>
      <c r="D11" s="182"/>
      <c r="E11" s="182"/>
      <c r="F11" s="182"/>
      <c r="G11" s="182"/>
      <c r="H11" s="182"/>
      <c r="I11" s="57"/>
      <c r="J11" s="57"/>
      <c r="K11" s="57"/>
      <c r="L11" s="16"/>
      <c r="M11" s="16"/>
      <c r="N11" s="23"/>
      <c r="O11" s="37" t="s">
        <v>28</v>
      </c>
      <c r="P11" s="38" t="s">
        <v>90</v>
      </c>
    </row>
    <row r="12" spans="2:16" s="13" customFormat="1" ht="10.5">
      <c r="B12" s="183" t="s">
        <v>67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75"/>
      <c r="M12" s="175"/>
      <c r="N12" s="23"/>
      <c r="O12" s="59"/>
      <c r="P12" s="38"/>
    </row>
    <row r="13" spans="2:15" s="13" customFormat="1" ht="13.5" customHeight="1">
      <c r="B13" s="174" t="s">
        <v>68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37"/>
      <c r="O13" s="40"/>
    </row>
    <row r="14" spans="2:16" s="13" customFormat="1" ht="17.25" customHeight="1">
      <c r="B14" s="174" t="s">
        <v>46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85" t="s">
        <v>29</v>
      </c>
      <c r="O14" s="185"/>
      <c r="P14" s="201" t="s">
        <v>158</v>
      </c>
    </row>
    <row r="15" spans="2:16" s="13" customFormat="1" ht="15" customHeight="1">
      <c r="B15" s="174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85"/>
      <c r="O15" s="185"/>
      <c r="P15" s="202"/>
    </row>
    <row r="16" s="13" customFormat="1" ht="13.5" customHeight="1" thickBot="1">
      <c r="K16" s="61"/>
    </row>
    <row r="17" spans="2:15" s="13" customFormat="1" ht="13.5" customHeight="1" thickBot="1">
      <c r="B17" s="157" t="s">
        <v>130</v>
      </c>
      <c r="C17" s="160" t="s">
        <v>5</v>
      </c>
      <c r="D17" s="160"/>
      <c r="E17" s="161"/>
      <c r="F17" s="164" t="s">
        <v>7</v>
      </c>
      <c r="G17" s="161"/>
      <c r="H17" s="178" t="s">
        <v>8</v>
      </c>
      <c r="I17" s="179"/>
      <c r="J17" s="179"/>
      <c r="K17" s="179"/>
      <c r="L17" s="179"/>
      <c r="M17" s="179"/>
      <c r="N17" s="179"/>
      <c r="O17" s="180"/>
    </row>
    <row r="18" spans="2:18" s="13" customFormat="1" ht="33" customHeight="1" thickBot="1">
      <c r="B18" s="158"/>
      <c r="C18" s="162"/>
      <c r="D18" s="162"/>
      <c r="E18" s="163"/>
      <c r="F18" s="165"/>
      <c r="G18" s="162"/>
      <c r="H18" s="157" t="s">
        <v>9</v>
      </c>
      <c r="I18" s="167" t="s">
        <v>10</v>
      </c>
      <c r="J18" s="168"/>
      <c r="K18" s="157" t="s">
        <v>48</v>
      </c>
      <c r="L18" s="157" t="s">
        <v>49</v>
      </c>
      <c r="M18" s="157" t="s">
        <v>50</v>
      </c>
      <c r="N18" s="157" t="s">
        <v>51</v>
      </c>
      <c r="O18" s="157" t="s">
        <v>52</v>
      </c>
      <c r="P18" s="14"/>
      <c r="Q18" s="15"/>
      <c r="R18" s="16"/>
    </row>
    <row r="19" spans="2:18" s="13" customFormat="1" ht="13.5" customHeight="1" thickBot="1">
      <c r="B19" s="158"/>
      <c r="C19" s="26"/>
      <c r="D19" s="18"/>
      <c r="E19" s="17"/>
      <c r="F19" s="19"/>
      <c r="G19" s="20"/>
      <c r="H19" s="158"/>
      <c r="I19" s="170" t="s">
        <v>11</v>
      </c>
      <c r="J19" s="172" t="s">
        <v>12</v>
      </c>
      <c r="K19" s="158"/>
      <c r="L19" s="158"/>
      <c r="M19" s="158"/>
      <c r="N19" s="158"/>
      <c r="O19" s="158"/>
      <c r="P19" s="14"/>
      <c r="Q19" s="15"/>
      <c r="R19" s="16"/>
    </row>
    <row r="20" spans="2:18" s="13" customFormat="1" ht="30" customHeight="1" thickBot="1">
      <c r="B20" s="159"/>
      <c r="C20" s="33" t="s">
        <v>6</v>
      </c>
      <c r="D20" s="21" t="s">
        <v>6</v>
      </c>
      <c r="E20" s="21" t="s">
        <v>6</v>
      </c>
      <c r="F20" s="21" t="s">
        <v>6</v>
      </c>
      <c r="G20" s="22" t="s">
        <v>6</v>
      </c>
      <c r="H20" s="159"/>
      <c r="I20" s="171"/>
      <c r="J20" s="173"/>
      <c r="K20" s="159"/>
      <c r="L20" s="159"/>
      <c r="M20" s="159"/>
      <c r="N20" s="159"/>
      <c r="O20" s="159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46">
        <v>13</v>
      </c>
      <c r="O21" s="47">
        <v>14</v>
      </c>
      <c r="P21" s="15"/>
      <c r="Q21" s="15"/>
    </row>
    <row r="22" spans="2:17" s="13" customFormat="1" ht="66" customHeight="1" thickBot="1">
      <c r="B22" s="76" t="s">
        <v>157</v>
      </c>
      <c r="C22" s="77" t="s">
        <v>71</v>
      </c>
      <c r="D22" s="77" t="s">
        <v>71</v>
      </c>
      <c r="E22" s="17" t="s">
        <v>76</v>
      </c>
      <c r="F22" s="78" t="s">
        <v>13</v>
      </c>
      <c r="G22" s="142" t="s">
        <v>85</v>
      </c>
      <c r="H22" s="139" t="s">
        <v>82</v>
      </c>
      <c r="I22" s="138" t="s">
        <v>0</v>
      </c>
      <c r="J22" s="24">
        <v>744</v>
      </c>
      <c r="K22" s="17">
        <v>95</v>
      </c>
      <c r="L22" s="17">
        <v>95</v>
      </c>
      <c r="M22" s="26">
        <v>5</v>
      </c>
      <c r="N22" s="24"/>
      <c r="O22" s="17"/>
      <c r="P22" s="15"/>
      <c r="Q22" s="15"/>
    </row>
    <row r="23" spans="2:17" s="13" customFormat="1" ht="9.75" customHeight="1">
      <c r="B23" s="62"/>
      <c r="C23" s="15"/>
      <c r="D23" s="15"/>
      <c r="E23" s="15"/>
      <c r="F23" s="56"/>
      <c r="G23" s="56"/>
      <c r="H23" s="63"/>
      <c r="I23" s="15"/>
      <c r="J23" s="15"/>
      <c r="K23" s="15"/>
      <c r="L23" s="15"/>
      <c r="M23" s="15"/>
      <c r="N23" s="15"/>
      <c r="O23" s="15"/>
      <c r="P23" s="15"/>
      <c r="Q23" s="15"/>
    </row>
    <row r="24" spans="2:11" s="13" customFormat="1" ht="10.5">
      <c r="B24" s="174" t="s">
        <v>53</v>
      </c>
      <c r="C24" s="175"/>
      <c r="D24" s="175"/>
      <c r="E24" s="175"/>
      <c r="F24" s="175"/>
      <c r="G24" s="175"/>
      <c r="H24" s="175"/>
      <c r="I24" s="175"/>
      <c r="K24" s="60"/>
    </row>
    <row r="25" s="13" customFormat="1" ht="10.5" thickBot="1">
      <c r="K25" s="60"/>
    </row>
    <row r="26" spans="2:16" s="13" customFormat="1" ht="12" customHeight="1" thickBot="1">
      <c r="B26" s="157" t="s">
        <v>130</v>
      </c>
      <c r="C26" s="160" t="s">
        <v>5</v>
      </c>
      <c r="D26" s="160"/>
      <c r="E26" s="161"/>
      <c r="F26" s="164" t="s">
        <v>7</v>
      </c>
      <c r="G26" s="161"/>
      <c r="H26" s="166" t="s">
        <v>15</v>
      </c>
      <c r="I26" s="167"/>
      <c r="J26" s="167"/>
      <c r="K26" s="167"/>
      <c r="L26" s="167"/>
      <c r="M26" s="167"/>
      <c r="N26" s="167"/>
      <c r="O26" s="168"/>
      <c r="P26" s="157" t="s">
        <v>54</v>
      </c>
    </row>
    <row r="27" spans="2:16" s="13" customFormat="1" ht="36" customHeight="1" thickBot="1">
      <c r="B27" s="158"/>
      <c r="C27" s="162"/>
      <c r="D27" s="162"/>
      <c r="E27" s="163"/>
      <c r="F27" s="165"/>
      <c r="G27" s="162"/>
      <c r="H27" s="157" t="s">
        <v>9</v>
      </c>
      <c r="I27" s="167" t="s">
        <v>10</v>
      </c>
      <c r="J27" s="168"/>
      <c r="K27" s="157" t="s">
        <v>48</v>
      </c>
      <c r="L27" s="157" t="s">
        <v>49</v>
      </c>
      <c r="M27" s="157" t="s">
        <v>50</v>
      </c>
      <c r="N27" s="157" t="s">
        <v>51</v>
      </c>
      <c r="O27" s="157" t="s">
        <v>52</v>
      </c>
      <c r="P27" s="158"/>
    </row>
    <row r="28" spans="2:16" s="13" customFormat="1" ht="12.75" customHeight="1" thickBot="1">
      <c r="B28" s="158"/>
      <c r="C28" s="26"/>
      <c r="D28" s="18"/>
      <c r="E28" s="17"/>
      <c r="F28" s="19"/>
      <c r="G28" s="20"/>
      <c r="H28" s="158"/>
      <c r="I28" s="170" t="s">
        <v>11</v>
      </c>
      <c r="J28" s="172" t="s">
        <v>12</v>
      </c>
      <c r="K28" s="158"/>
      <c r="L28" s="158"/>
      <c r="M28" s="158"/>
      <c r="N28" s="158"/>
      <c r="O28" s="158"/>
      <c r="P28" s="158"/>
    </row>
    <row r="29" spans="2:16" s="13" customFormat="1" ht="30.75" customHeight="1" thickBot="1">
      <c r="B29" s="159"/>
      <c r="C29" s="33" t="s">
        <v>6</v>
      </c>
      <c r="D29" s="21" t="s">
        <v>6</v>
      </c>
      <c r="E29" s="21" t="s">
        <v>6</v>
      </c>
      <c r="F29" s="21" t="s">
        <v>6</v>
      </c>
      <c r="G29" s="22" t="s">
        <v>6</v>
      </c>
      <c r="H29" s="159"/>
      <c r="I29" s="171"/>
      <c r="J29" s="173"/>
      <c r="K29" s="159"/>
      <c r="L29" s="159"/>
      <c r="M29" s="159"/>
      <c r="N29" s="159"/>
      <c r="O29" s="159"/>
      <c r="P29" s="159"/>
    </row>
    <row r="30" spans="2:16" s="13" customFormat="1" ht="11.25" customHeight="1" thickBot="1">
      <c r="B30" s="24">
        <v>1</v>
      </c>
      <c r="C30" s="25">
        <v>2</v>
      </c>
      <c r="D30" s="17">
        <v>3</v>
      </c>
      <c r="E30" s="18">
        <v>4</v>
      </c>
      <c r="F30" s="24">
        <v>5</v>
      </c>
      <c r="G30" s="25">
        <v>6</v>
      </c>
      <c r="H30" s="25">
        <v>7</v>
      </c>
      <c r="I30" s="25">
        <v>8</v>
      </c>
      <c r="J30" s="24">
        <v>9</v>
      </c>
      <c r="K30" s="17">
        <v>10</v>
      </c>
      <c r="L30" s="17">
        <v>11</v>
      </c>
      <c r="M30" s="26">
        <v>12</v>
      </c>
      <c r="N30" s="29">
        <v>13</v>
      </c>
      <c r="O30" s="31">
        <v>14</v>
      </c>
      <c r="P30" s="17">
        <v>15</v>
      </c>
    </row>
    <row r="31" spans="2:16" s="13" customFormat="1" ht="26.25" customHeight="1" thickBot="1">
      <c r="B31" s="186" t="s">
        <v>157</v>
      </c>
      <c r="C31" s="197" t="s">
        <v>71</v>
      </c>
      <c r="D31" s="190" t="s">
        <v>71</v>
      </c>
      <c r="E31" s="190" t="s">
        <v>76</v>
      </c>
      <c r="F31" s="192" t="s">
        <v>13</v>
      </c>
      <c r="G31" s="199" t="s">
        <v>85</v>
      </c>
      <c r="H31" s="69" t="s">
        <v>16</v>
      </c>
      <c r="I31" s="70" t="s">
        <v>17</v>
      </c>
      <c r="J31" s="71">
        <v>792</v>
      </c>
      <c r="K31" s="71">
        <v>55</v>
      </c>
      <c r="L31" s="75">
        <v>57</v>
      </c>
      <c r="M31" s="75">
        <v>5</v>
      </c>
      <c r="N31" s="75"/>
      <c r="O31" s="75"/>
      <c r="P31" s="75"/>
    </row>
    <row r="32" spans="2:16" s="13" customFormat="1" ht="36.75" customHeight="1" thickBot="1">
      <c r="B32" s="187"/>
      <c r="C32" s="198"/>
      <c r="D32" s="191"/>
      <c r="E32" s="191"/>
      <c r="F32" s="193"/>
      <c r="G32" s="204"/>
      <c r="H32" s="72" t="s">
        <v>77</v>
      </c>
      <c r="I32" s="73" t="s">
        <v>78</v>
      </c>
      <c r="J32" s="74">
        <v>540</v>
      </c>
      <c r="K32" s="74">
        <f>K31*180</f>
        <v>9900</v>
      </c>
      <c r="L32" s="19">
        <v>11416</v>
      </c>
      <c r="M32" s="19">
        <v>5</v>
      </c>
      <c r="N32" s="19"/>
      <c r="O32" s="19"/>
      <c r="P32" s="19"/>
    </row>
    <row r="33" spans="2:14" s="13" customFormat="1" ht="11.25" customHeight="1">
      <c r="B33" s="15"/>
      <c r="C33" s="15"/>
      <c r="D33" s="15"/>
      <c r="E33" s="15"/>
      <c r="F33" s="56"/>
      <c r="G33" s="56"/>
      <c r="H33" s="56"/>
      <c r="I33" s="56"/>
      <c r="J33" s="56"/>
      <c r="K33" s="56"/>
      <c r="L33" s="15"/>
      <c r="M33" s="15"/>
      <c r="N33" s="15"/>
    </row>
    <row r="34" spans="2:16" s="13" customFormat="1" ht="12.75" customHeight="1">
      <c r="B34" s="58"/>
      <c r="C34" s="182" t="s">
        <v>18</v>
      </c>
      <c r="D34" s="182"/>
      <c r="E34" s="182"/>
      <c r="F34" s="182"/>
      <c r="G34" s="182"/>
      <c r="H34" s="182"/>
      <c r="I34" s="57"/>
      <c r="J34" s="57"/>
      <c r="K34" s="57"/>
      <c r="L34" s="16"/>
      <c r="M34" s="16"/>
      <c r="N34" s="23"/>
      <c r="O34" s="37" t="s">
        <v>28</v>
      </c>
      <c r="P34" s="38" t="s">
        <v>90</v>
      </c>
    </row>
    <row r="35" spans="2:16" s="13" customFormat="1" ht="10.5">
      <c r="B35" s="183" t="s">
        <v>67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75"/>
      <c r="M35" s="175"/>
      <c r="N35" s="23"/>
      <c r="O35" s="59"/>
      <c r="P35" s="38"/>
    </row>
    <row r="36" spans="2:15" s="13" customFormat="1" ht="13.5" customHeight="1">
      <c r="B36" s="174" t="s">
        <v>68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37"/>
      <c r="O36" s="40"/>
    </row>
    <row r="37" spans="2:16" s="13" customFormat="1" ht="17.25" customHeight="1">
      <c r="B37" s="174" t="s">
        <v>46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85" t="s">
        <v>29</v>
      </c>
      <c r="O37" s="185"/>
      <c r="P37" s="201" t="s">
        <v>158</v>
      </c>
    </row>
    <row r="38" spans="2:16" s="13" customFormat="1" ht="15" customHeight="1">
      <c r="B38" s="174" t="s">
        <v>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85"/>
      <c r="O38" s="185"/>
      <c r="P38" s="202"/>
    </row>
    <row r="39" s="13" customFormat="1" ht="13.5" customHeight="1" thickBot="1">
      <c r="K39" s="61"/>
    </row>
    <row r="40" spans="2:15" s="13" customFormat="1" ht="13.5" customHeight="1" thickBot="1">
      <c r="B40" s="157" t="s">
        <v>130</v>
      </c>
      <c r="C40" s="160" t="s">
        <v>5</v>
      </c>
      <c r="D40" s="160"/>
      <c r="E40" s="161"/>
      <c r="F40" s="164" t="s">
        <v>7</v>
      </c>
      <c r="G40" s="161"/>
      <c r="H40" s="178" t="s">
        <v>8</v>
      </c>
      <c r="I40" s="179"/>
      <c r="J40" s="179"/>
      <c r="K40" s="179"/>
      <c r="L40" s="179"/>
      <c r="M40" s="179"/>
      <c r="N40" s="179"/>
      <c r="O40" s="180"/>
    </row>
    <row r="41" spans="2:18" s="13" customFormat="1" ht="32.25" customHeight="1" thickBot="1">
      <c r="B41" s="158"/>
      <c r="C41" s="162"/>
      <c r="D41" s="162"/>
      <c r="E41" s="163"/>
      <c r="F41" s="165"/>
      <c r="G41" s="162"/>
      <c r="H41" s="157" t="s">
        <v>9</v>
      </c>
      <c r="I41" s="167" t="s">
        <v>10</v>
      </c>
      <c r="J41" s="168"/>
      <c r="K41" s="157" t="s">
        <v>48</v>
      </c>
      <c r="L41" s="157" t="s">
        <v>49</v>
      </c>
      <c r="M41" s="157" t="s">
        <v>50</v>
      </c>
      <c r="N41" s="157" t="s">
        <v>51</v>
      </c>
      <c r="O41" s="157" t="s">
        <v>52</v>
      </c>
      <c r="P41" s="14"/>
      <c r="Q41" s="15"/>
      <c r="R41" s="16"/>
    </row>
    <row r="42" spans="2:18" s="13" customFormat="1" ht="13.5" customHeight="1" thickBot="1">
      <c r="B42" s="158"/>
      <c r="C42" s="26"/>
      <c r="D42" s="18"/>
      <c r="E42" s="17"/>
      <c r="F42" s="19"/>
      <c r="G42" s="20"/>
      <c r="H42" s="158"/>
      <c r="I42" s="170" t="s">
        <v>11</v>
      </c>
      <c r="J42" s="172" t="s">
        <v>12</v>
      </c>
      <c r="K42" s="158"/>
      <c r="L42" s="158"/>
      <c r="M42" s="158"/>
      <c r="N42" s="158"/>
      <c r="O42" s="158"/>
      <c r="P42" s="14"/>
      <c r="Q42" s="15"/>
      <c r="R42" s="16"/>
    </row>
    <row r="43" spans="2:18" s="13" customFormat="1" ht="30.75" customHeight="1" thickBot="1">
      <c r="B43" s="159"/>
      <c r="C43" s="33" t="s">
        <v>6</v>
      </c>
      <c r="D43" s="21" t="s">
        <v>6</v>
      </c>
      <c r="E43" s="21" t="s">
        <v>6</v>
      </c>
      <c r="F43" s="21" t="s">
        <v>6</v>
      </c>
      <c r="G43" s="22" t="s">
        <v>6</v>
      </c>
      <c r="H43" s="159"/>
      <c r="I43" s="171"/>
      <c r="J43" s="173"/>
      <c r="K43" s="159"/>
      <c r="L43" s="159"/>
      <c r="M43" s="159"/>
      <c r="N43" s="159"/>
      <c r="O43" s="159"/>
      <c r="P43" s="23"/>
      <c r="Q43" s="15"/>
      <c r="R43" s="16"/>
    </row>
    <row r="44" spans="2:17" s="13" customFormat="1" ht="10.5" thickBot="1">
      <c r="B44" s="24">
        <v>1</v>
      </c>
      <c r="C44" s="25">
        <v>2</v>
      </c>
      <c r="D44" s="17">
        <v>3</v>
      </c>
      <c r="E44" s="18">
        <v>4</v>
      </c>
      <c r="F44" s="24">
        <v>5</v>
      </c>
      <c r="G44" s="25">
        <v>6</v>
      </c>
      <c r="H44" s="25">
        <v>7</v>
      </c>
      <c r="I44" s="25">
        <v>8</v>
      </c>
      <c r="J44" s="24">
        <v>9</v>
      </c>
      <c r="K44" s="17">
        <v>10</v>
      </c>
      <c r="L44" s="17">
        <v>11</v>
      </c>
      <c r="M44" s="26">
        <v>12</v>
      </c>
      <c r="N44" s="46">
        <v>13</v>
      </c>
      <c r="O44" s="47">
        <v>14</v>
      </c>
      <c r="P44" s="15"/>
      <c r="Q44" s="15"/>
    </row>
    <row r="45" spans="2:17" s="13" customFormat="1" ht="43.5" customHeight="1" thickBot="1">
      <c r="B45" s="76" t="s">
        <v>159</v>
      </c>
      <c r="C45" s="77" t="s">
        <v>71</v>
      </c>
      <c r="D45" s="77" t="s">
        <v>71</v>
      </c>
      <c r="E45" s="17" t="s">
        <v>76</v>
      </c>
      <c r="F45" s="78" t="s">
        <v>13</v>
      </c>
      <c r="G45" s="142" t="s">
        <v>72</v>
      </c>
      <c r="H45" s="79" t="s">
        <v>82</v>
      </c>
      <c r="I45" s="66" t="s">
        <v>0</v>
      </c>
      <c r="J45" s="24">
        <v>744</v>
      </c>
      <c r="K45" s="17">
        <v>0</v>
      </c>
      <c r="L45" s="17">
        <v>0</v>
      </c>
      <c r="M45" s="26"/>
      <c r="N45" s="24"/>
      <c r="O45" s="17"/>
      <c r="P45" s="15"/>
      <c r="Q45" s="15"/>
    </row>
    <row r="46" spans="2:17" s="13" customFormat="1" ht="9.75" customHeight="1">
      <c r="B46" s="62"/>
      <c r="C46" s="15"/>
      <c r="D46" s="15"/>
      <c r="E46" s="15"/>
      <c r="F46" s="56"/>
      <c r="G46" s="56"/>
      <c r="H46" s="63"/>
      <c r="I46" s="15"/>
      <c r="J46" s="15"/>
      <c r="K46" s="15"/>
      <c r="L46" s="15"/>
      <c r="M46" s="15"/>
      <c r="N46" s="15"/>
      <c r="O46" s="15"/>
      <c r="P46" s="15"/>
      <c r="Q46" s="15"/>
    </row>
    <row r="47" spans="2:11" s="13" customFormat="1" ht="10.5">
      <c r="B47" s="174" t="s">
        <v>53</v>
      </c>
      <c r="C47" s="175"/>
      <c r="D47" s="175"/>
      <c r="E47" s="175"/>
      <c r="F47" s="175"/>
      <c r="G47" s="175"/>
      <c r="H47" s="175"/>
      <c r="I47" s="175"/>
      <c r="K47" s="60"/>
    </row>
    <row r="48" s="13" customFormat="1" ht="10.5" thickBot="1">
      <c r="K48" s="60"/>
    </row>
    <row r="49" spans="2:16" s="13" customFormat="1" ht="12" customHeight="1" thickBot="1">
      <c r="B49" s="157" t="s">
        <v>130</v>
      </c>
      <c r="C49" s="160" t="s">
        <v>5</v>
      </c>
      <c r="D49" s="160"/>
      <c r="E49" s="161"/>
      <c r="F49" s="164" t="s">
        <v>7</v>
      </c>
      <c r="G49" s="161"/>
      <c r="H49" s="166" t="s">
        <v>15</v>
      </c>
      <c r="I49" s="167"/>
      <c r="J49" s="167"/>
      <c r="K49" s="167"/>
      <c r="L49" s="167"/>
      <c r="M49" s="167"/>
      <c r="N49" s="167"/>
      <c r="O49" s="168"/>
      <c r="P49" s="157" t="s">
        <v>54</v>
      </c>
    </row>
    <row r="50" spans="2:16" s="13" customFormat="1" ht="36.75" customHeight="1" thickBot="1">
      <c r="B50" s="158"/>
      <c r="C50" s="162"/>
      <c r="D50" s="162"/>
      <c r="E50" s="163"/>
      <c r="F50" s="165"/>
      <c r="G50" s="162"/>
      <c r="H50" s="157" t="s">
        <v>9</v>
      </c>
      <c r="I50" s="167" t="s">
        <v>10</v>
      </c>
      <c r="J50" s="168"/>
      <c r="K50" s="157" t="s">
        <v>48</v>
      </c>
      <c r="L50" s="157" t="s">
        <v>49</v>
      </c>
      <c r="M50" s="157" t="s">
        <v>50</v>
      </c>
      <c r="N50" s="157" t="s">
        <v>51</v>
      </c>
      <c r="O50" s="157" t="s">
        <v>52</v>
      </c>
      <c r="P50" s="158"/>
    </row>
    <row r="51" spans="2:16" s="13" customFormat="1" ht="12.75" customHeight="1" thickBot="1">
      <c r="B51" s="158"/>
      <c r="C51" s="26"/>
      <c r="D51" s="18"/>
      <c r="E51" s="17"/>
      <c r="F51" s="19"/>
      <c r="G51" s="20"/>
      <c r="H51" s="158"/>
      <c r="I51" s="170" t="s">
        <v>11</v>
      </c>
      <c r="J51" s="172" t="s">
        <v>12</v>
      </c>
      <c r="K51" s="158"/>
      <c r="L51" s="158"/>
      <c r="M51" s="158"/>
      <c r="N51" s="158"/>
      <c r="O51" s="158"/>
      <c r="P51" s="158"/>
    </row>
    <row r="52" spans="2:16" s="13" customFormat="1" ht="28.5" customHeight="1" thickBot="1">
      <c r="B52" s="159"/>
      <c r="C52" s="33" t="s">
        <v>6</v>
      </c>
      <c r="D52" s="21" t="s">
        <v>6</v>
      </c>
      <c r="E52" s="21" t="s">
        <v>6</v>
      </c>
      <c r="F52" s="21" t="s">
        <v>6</v>
      </c>
      <c r="G52" s="22" t="s">
        <v>6</v>
      </c>
      <c r="H52" s="159"/>
      <c r="I52" s="171"/>
      <c r="J52" s="173"/>
      <c r="K52" s="159"/>
      <c r="L52" s="159"/>
      <c r="M52" s="159"/>
      <c r="N52" s="159"/>
      <c r="O52" s="159"/>
      <c r="P52" s="159"/>
    </row>
    <row r="53" spans="2:16" s="13" customFormat="1" ht="11.25" customHeight="1" thickBot="1">
      <c r="B53" s="24">
        <v>1</v>
      </c>
      <c r="C53" s="25">
        <v>2</v>
      </c>
      <c r="D53" s="17">
        <v>3</v>
      </c>
      <c r="E53" s="18">
        <v>4</v>
      </c>
      <c r="F53" s="24">
        <v>5</v>
      </c>
      <c r="G53" s="25">
        <v>6</v>
      </c>
      <c r="H53" s="25">
        <v>7</v>
      </c>
      <c r="I53" s="25">
        <v>8</v>
      </c>
      <c r="J53" s="24">
        <v>9</v>
      </c>
      <c r="K53" s="17">
        <v>10</v>
      </c>
      <c r="L53" s="17">
        <v>11</v>
      </c>
      <c r="M53" s="26">
        <v>12</v>
      </c>
      <c r="N53" s="29">
        <v>13</v>
      </c>
      <c r="O53" s="31">
        <v>14</v>
      </c>
      <c r="P53" s="17">
        <v>15</v>
      </c>
    </row>
    <row r="54" spans="2:16" s="13" customFormat="1" ht="18.75" customHeight="1" thickBot="1">
      <c r="B54" s="186" t="s">
        <v>159</v>
      </c>
      <c r="C54" s="197" t="s">
        <v>71</v>
      </c>
      <c r="D54" s="190" t="s">
        <v>71</v>
      </c>
      <c r="E54" s="190" t="s">
        <v>76</v>
      </c>
      <c r="F54" s="192" t="s">
        <v>13</v>
      </c>
      <c r="G54" s="199" t="s">
        <v>72</v>
      </c>
      <c r="H54" s="69" t="s">
        <v>16</v>
      </c>
      <c r="I54" s="70" t="s">
        <v>17</v>
      </c>
      <c r="J54" s="71">
        <v>792</v>
      </c>
      <c r="K54" s="71">
        <v>0</v>
      </c>
      <c r="L54" s="75">
        <v>0</v>
      </c>
      <c r="M54" s="75"/>
      <c r="N54" s="75"/>
      <c r="O54" s="75"/>
      <c r="P54" s="75"/>
    </row>
    <row r="55" spans="2:16" s="13" customFormat="1" ht="24.75" customHeight="1" thickBot="1">
      <c r="B55" s="187"/>
      <c r="C55" s="198"/>
      <c r="D55" s="191"/>
      <c r="E55" s="191"/>
      <c r="F55" s="193"/>
      <c r="G55" s="200"/>
      <c r="H55" s="72" t="s">
        <v>77</v>
      </c>
      <c r="I55" s="73" t="s">
        <v>78</v>
      </c>
      <c r="J55" s="74">
        <v>540</v>
      </c>
      <c r="K55" s="74">
        <v>0</v>
      </c>
      <c r="L55" s="19">
        <v>0</v>
      </c>
      <c r="M55" s="19"/>
      <c r="N55" s="19"/>
      <c r="O55" s="19"/>
      <c r="P55" s="19"/>
    </row>
    <row r="56" spans="2:14" s="13" customFormat="1" ht="12" customHeight="1">
      <c r="B56" s="15"/>
      <c r="C56" s="15"/>
      <c r="D56" s="15"/>
      <c r="E56" s="15"/>
      <c r="F56" s="56"/>
      <c r="G56" s="56"/>
      <c r="H56" s="56"/>
      <c r="I56" s="56"/>
      <c r="J56" s="56"/>
      <c r="K56" s="56"/>
      <c r="L56" s="15"/>
      <c r="M56" s="15"/>
      <c r="N56" s="15"/>
    </row>
    <row r="57" spans="2:16" s="13" customFormat="1" ht="12.75" customHeight="1">
      <c r="B57" s="58"/>
      <c r="C57" s="182" t="s">
        <v>33</v>
      </c>
      <c r="D57" s="182"/>
      <c r="E57" s="182"/>
      <c r="F57" s="182"/>
      <c r="G57" s="182"/>
      <c r="H57" s="182"/>
      <c r="I57" s="57"/>
      <c r="J57" s="57"/>
      <c r="K57" s="57"/>
      <c r="L57" s="16"/>
      <c r="M57" s="16"/>
      <c r="N57" s="23"/>
      <c r="O57" s="37" t="s">
        <v>28</v>
      </c>
      <c r="P57" s="38" t="s">
        <v>90</v>
      </c>
    </row>
    <row r="58" spans="2:16" s="13" customFormat="1" ht="10.5">
      <c r="B58" s="183" t="s">
        <v>67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75"/>
      <c r="M58" s="175"/>
      <c r="N58" s="23"/>
      <c r="O58" s="59"/>
      <c r="P58" s="38"/>
    </row>
    <row r="59" spans="2:15" s="13" customFormat="1" ht="13.5" customHeight="1">
      <c r="B59" s="174" t="s">
        <v>68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37"/>
      <c r="O59" s="40"/>
    </row>
    <row r="60" spans="2:16" s="13" customFormat="1" ht="17.25" customHeight="1">
      <c r="B60" s="174" t="s">
        <v>46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85" t="s">
        <v>29</v>
      </c>
      <c r="O60" s="185"/>
      <c r="P60" s="201" t="s">
        <v>158</v>
      </c>
    </row>
    <row r="61" spans="2:16" s="13" customFormat="1" ht="15" customHeight="1">
      <c r="B61" s="174" t="s">
        <v>47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85"/>
      <c r="O61" s="185"/>
      <c r="P61" s="202"/>
    </row>
    <row r="62" s="13" customFormat="1" ht="13.5" customHeight="1" thickBot="1">
      <c r="K62" s="61"/>
    </row>
    <row r="63" spans="2:15" s="13" customFormat="1" ht="13.5" customHeight="1" thickBot="1">
      <c r="B63" s="157" t="s">
        <v>130</v>
      </c>
      <c r="C63" s="160" t="s">
        <v>5</v>
      </c>
      <c r="D63" s="160"/>
      <c r="E63" s="161"/>
      <c r="F63" s="164" t="s">
        <v>7</v>
      </c>
      <c r="G63" s="161"/>
      <c r="H63" s="178" t="s">
        <v>8</v>
      </c>
      <c r="I63" s="179"/>
      <c r="J63" s="179"/>
      <c r="K63" s="179"/>
      <c r="L63" s="179"/>
      <c r="M63" s="179"/>
      <c r="N63" s="179"/>
      <c r="O63" s="180"/>
    </row>
    <row r="64" spans="2:18" s="13" customFormat="1" ht="35.25" customHeight="1" thickBot="1">
      <c r="B64" s="158"/>
      <c r="C64" s="162"/>
      <c r="D64" s="162"/>
      <c r="E64" s="163"/>
      <c r="F64" s="165"/>
      <c r="G64" s="162"/>
      <c r="H64" s="157" t="s">
        <v>9</v>
      </c>
      <c r="I64" s="167" t="s">
        <v>10</v>
      </c>
      <c r="J64" s="168"/>
      <c r="K64" s="157" t="s">
        <v>48</v>
      </c>
      <c r="L64" s="157" t="s">
        <v>49</v>
      </c>
      <c r="M64" s="157" t="s">
        <v>50</v>
      </c>
      <c r="N64" s="157" t="s">
        <v>51</v>
      </c>
      <c r="O64" s="157" t="s">
        <v>52</v>
      </c>
      <c r="P64" s="14"/>
      <c r="Q64" s="15"/>
      <c r="R64" s="16"/>
    </row>
    <row r="65" spans="2:18" s="13" customFormat="1" ht="13.5" customHeight="1" thickBot="1">
      <c r="B65" s="158"/>
      <c r="C65" s="26"/>
      <c r="D65" s="18"/>
      <c r="E65" s="17"/>
      <c r="F65" s="19"/>
      <c r="G65" s="20"/>
      <c r="H65" s="158"/>
      <c r="I65" s="170" t="s">
        <v>11</v>
      </c>
      <c r="J65" s="172" t="s">
        <v>12</v>
      </c>
      <c r="K65" s="158"/>
      <c r="L65" s="158"/>
      <c r="M65" s="158"/>
      <c r="N65" s="158"/>
      <c r="O65" s="158"/>
      <c r="P65" s="14"/>
      <c r="Q65" s="15"/>
      <c r="R65" s="16"/>
    </row>
    <row r="66" spans="2:18" s="13" customFormat="1" ht="30" customHeight="1" thickBot="1">
      <c r="B66" s="159"/>
      <c r="C66" s="33" t="s">
        <v>6</v>
      </c>
      <c r="D66" s="21" t="s">
        <v>6</v>
      </c>
      <c r="E66" s="21" t="s">
        <v>6</v>
      </c>
      <c r="F66" s="21" t="s">
        <v>6</v>
      </c>
      <c r="G66" s="22" t="s">
        <v>6</v>
      </c>
      <c r="H66" s="159"/>
      <c r="I66" s="171"/>
      <c r="J66" s="173"/>
      <c r="K66" s="159"/>
      <c r="L66" s="159"/>
      <c r="M66" s="159"/>
      <c r="N66" s="159"/>
      <c r="O66" s="159"/>
      <c r="P66" s="23"/>
      <c r="Q66" s="15"/>
      <c r="R66" s="16"/>
    </row>
    <row r="67" spans="2:17" s="13" customFormat="1" ht="10.5" thickBot="1">
      <c r="B67" s="24">
        <v>1</v>
      </c>
      <c r="C67" s="25">
        <v>2</v>
      </c>
      <c r="D67" s="17">
        <v>3</v>
      </c>
      <c r="E67" s="18">
        <v>4</v>
      </c>
      <c r="F67" s="24">
        <v>5</v>
      </c>
      <c r="G67" s="25">
        <v>6</v>
      </c>
      <c r="H67" s="25">
        <v>7</v>
      </c>
      <c r="I67" s="25">
        <v>8</v>
      </c>
      <c r="J67" s="24">
        <v>9</v>
      </c>
      <c r="K67" s="17">
        <v>10</v>
      </c>
      <c r="L67" s="17">
        <v>11</v>
      </c>
      <c r="M67" s="26">
        <v>12</v>
      </c>
      <c r="N67" s="46">
        <v>13</v>
      </c>
      <c r="O67" s="47">
        <v>14</v>
      </c>
      <c r="P67" s="15"/>
      <c r="Q67" s="15"/>
    </row>
    <row r="68" spans="2:17" s="13" customFormat="1" ht="44.25" customHeight="1" thickBot="1">
      <c r="B68" s="76" t="s">
        <v>160</v>
      </c>
      <c r="C68" s="77" t="s">
        <v>71</v>
      </c>
      <c r="D68" s="77" t="s">
        <v>71</v>
      </c>
      <c r="E68" s="17" t="s">
        <v>161</v>
      </c>
      <c r="F68" s="78" t="s">
        <v>13</v>
      </c>
      <c r="G68" s="142" t="s">
        <v>85</v>
      </c>
      <c r="H68" s="79" t="s">
        <v>82</v>
      </c>
      <c r="I68" s="66" t="s">
        <v>0</v>
      </c>
      <c r="J68" s="24">
        <v>744</v>
      </c>
      <c r="K68" s="17">
        <v>95</v>
      </c>
      <c r="L68" s="17">
        <v>95</v>
      </c>
      <c r="M68" s="26">
        <v>5</v>
      </c>
      <c r="N68" s="24"/>
      <c r="O68" s="17"/>
      <c r="P68" s="15"/>
      <c r="Q68" s="15"/>
    </row>
    <row r="69" spans="2:17" s="13" customFormat="1" ht="9.75" customHeight="1">
      <c r="B69" s="62"/>
      <c r="C69" s="15"/>
      <c r="D69" s="15"/>
      <c r="E69" s="15"/>
      <c r="F69" s="56"/>
      <c r="G69" s="56"/>
      <c r="H69" s="63"/>
      <c r="I69" s="15"/>
      <c r="J69" s="15"/>
      <c r="K69" s="15"/>
      <c r="L69" s="15"/>
      <c r="M69" s="15"/>
      <c r="N69" s="15"/>
      <c r="O69" s="15"/>
      <c r="P69" s="15"/>
      <c r="Q69" s="15"/>
    </row>
    <row r="70" spans="2:11" s="13" customFormat="1" ht="10.5">
      <c r="B70" s="174" t="s">
        <v>53</v>
      </c>
      <c r="C70" s="175"/>
      <c r="D70" s="175"/>
      <c r="E70" s="175"/>
      <c r="F70" s="175"/>
      <c r="G70" s="175"/>
      <c r="H70" s="175"/>
      <c r="I70" s="175"/>
      <c r="K70" s="60"/>
    </row>
    <row r="71" s="13" customFormat="1" ht="10.5" thickBot="1">
      <c r="K71" s="60"/>
    </row>
    <row r="72" spans="2:16" s="13" customFormat="1" ht="12" customHeight="1" thickBot="1">
      <c r="B72" s="157" t="s">
        <v>146</v>
      </c>
      <c r="C72" s="160" t="s">
        <v>5</v>
      </c>
      <c r="D72" s="160"/>
      <c r="E72" s="161"/>
      <c r="F72" s="164" t="s">
        <v>7</v>
      </c>
      <c r="G72" s="161"/>
      <c r="H72" s="166" t="s">
        <v>15</v>
      </c>
      <c r="I72" s="167"/>
      <c r="J72" s="167"/>
      <c r="K72" s="167"/>
      <c r="L72" s="167"/>
      <c r="M72" s="167"/>
      <c r="N72" s="167"/>
      <c r="O72" s="168"/>
      <c r="P72" s="157" t="s">
        <v>54</v>
      </c>
    </row>
    <row r="73" spans="2:16" s="13" customFormat="1" ht="39.75" customHeight="1" thickBot="1">
      <c r="B73" s="158"/>
      <c r="C73" s="162"/>
      <c r="D73" s="162"/>
      <c r="E73" s="163"/>
      <c r="F73" s="165"/>
      <c r="G73" s="162"/>
      <c r="H73" s="157" t="s">
        <v>9</v>
      </c>
      <c r="I73" s="167" t="s">
        <v>10</v>
      </c>
      <c r="J73" s="168"/>
      <c r="K73" s="157" t="s">
        <v>48</v>
      </c>
      <c r="L73" s="157" t="s">
        <v>49</v>
      </c>
      <c r="M73" s="157" t="s">
        <v>50</v>
      </c>
      <c r="N73" s="157" t="s">
        <v>51</v>
      </c>
      <c r="O73" s="157" t="s">
        <v>52</v>
      </c>
      <c r="P73" s="158"/>
    </row>
    <row r="74" spans="2:16" s="13" customFormat="1" ht="12.75" customHeight="1" thickBot="1">
      <c r="B74" s="158"/>
      <c r="C74" s="26"/>
      <c r="D74" s="18"/>
      <c r="E74" s="17"/>
      <c r="F74" s="19"/>
      <c r="G74" s="20"/>
      <c r="H74" s="158"/>
      <c r="I74" s="170" t="s">
        <v>11</v>
      </c>
      <c r="J74" s="172" t="s">
        <v>12</v>
      </c>
      <c r="K74" s="158"/>
      <c r="L74" s="158"/>
      <c r="M74" s="158"/>
      <c r="N74" s="158"/>
      <c r="O74" s="158"/>
      <c r="P74" s="158"/>
    </row>
    <row r="75" spans="2:16" s="13" customFormat="1" ht="30" customHeight="1" thickBot="1">
      <c r="B75" s="159"/>
      <c r="C75" s="33" t="s">
        <v>6</v>
      </c>
      <c r="D75" s="21" t="s">
        <v>6</v>
      </c>
      <c r="E75" s="21" t="s">
        <v>6</v>
      </c>
      <c r="F75" s="21" t="s">
        <v>6</v>
      </c>
      <c r="G75" s="22" t="s">
        <v>6</v>
      </c>
      <c r="H75" s="159"/>
      <c r="I75" s="171"/>
      <c r="J75" s="173"/>
      <c r="K75" s="159"/>
      <c r="L75" s="159"/>
      <c r="M75" s="159"/>
      <c r="N75" s="159"/>
      <c r="O75" s="159"/>
      <c r="P75" s="159"/>
    </row>
    <row r="76" spans="2:16" s="13" customFormat="1" ht="11.25" customHeight="1" thickBot="1">
      <c r="B76" s="24">
        <v>1</v>
      </c>
      <c r="C76" s="25">
        <v>2</v>
      </c>
      <c r="D76" s="17">
        <v>3</v>
      </c>
      <c r="E76" s="18">
        <v>4</v>
      </c>
      <c r="F76" s="24">
        <v>5</v>
      </c>
      <c r="G76" s="25">
        <v>6</v>
      </c>
      <c r="H76" s="25">
        <v>7</v>
      </c>
      <c r="I76" s="25">
        <v>8</v>
      </c>
      <c r="J76" s="24">
        <v>9</v>
      </c>
      <c r="K76" s="17">
        <v>10</v>
      </c>
      <c r="L76" s="17">
        <v>11</v>
      </c>
      <c r="M76" s="26">
        <v>12</v>
      </c>
      <c r="N76" s="29">
        <v>13</v>
      </c>
      <c r="O76" s="31">
        <v>14</v>
      </c>
      <c r="P76" s="17">
        <v>15</v>
      </c>
    </row>
    <row r="77" spans="2:16" s="13" customFormat="1" ht="18.75" customHeight="1" thickBot="1">
      <c r="B77" s="186" t="s">
        <v>160</v>
      </c>
      <c r="C77" s="197" t="s">
        <v>71</v>
      </c>
      <c r="D77" s="190" t="s">
        <v>71</v>
      </c>
      <c r="E77" s="190" t="s">
        <v>161</v>
      </c>
      <c r="F77" s="192" t="s">
        <v>13</v>
      </c>
      <c r="G77" s="199" t="s">
        <v>85</v>
      </c>
      <c r="H77" s="69" t="s">
        <v>16</v>
      </c>
      <c r="I77" s="70" t="s">
        <v>17</v>
      </c>
      <c r="J77" s="71">
        <v>792</v>
      </c>
      <c r="K77" s="71">
        <v>27</v>
      </c>
      <c r="L77" s="75">
        <v>25</v>
      </c>
      <c r="M77" s="75">
        <v>5</v>
      </c>
      <c r="N77" s="75"/>
      <c r="O77" s="75"/>
      <c r="P77" s="75"/>
    </row>
    <row r="78" spans="2:16" s="13" customFormat="1" ht="24" customHeight="1" thickBot="1">
      <c r="B78" s="187"/>
      <c r="C78" s="198"/>
      <c r="D78" s="191"/>
      <c r="E78" s="191"/>
      <c r="F78" s="193"/>
      <c r="G78" s="200"/>
      <c r="H78" s="72" t="s">
        <v>77</v>
      </c>
      <c r="I78" s="73" t="s">
        <v>78</v>
      </c>
      <c r="J78" s="74">
        <v>540</v>
      </c>
      <c r="K78" s="74">
        <f>K77*180</f>
        <v>4860</v>
      </c>
      <c r="L78" s="19">
        <v>3626</v>
      </c>
      <c r="M78" s="19">
        <v>5</v>
      </c>
      <c r="N78" s="19">
        <v>20</v>
      </c>
      <c r="O78" s="19" t="s">
        <v>212</v>
      </c>
      <c r="P78" s="19"/>
    </row>
    <row r="79" spans="2:14" ht="12.75" customHeight="1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pans="2:16" s="13" customFormat="1" ht="12.75" customHeight="1">
      <c r="B80" s="58"/>
      <c r="C80" s="182" t="s">
        <v>35</v>
      </c>
      <c r="D80" s="182"/>
      <c r="E80" s="182"/>
      <c r="F80" s="182"/>
      <c r="G80" s="182"/>
      <c r="H80" s="182"/>
      <c r="I80" s="57"/>
      <c r="J80" s="57"/>
      <c r="K80" s="57"/>
      <c r="L80" s="16"/>
      <c r="M80" s="16"/>
      <c r="N80" s="23"/>
      <c r="O80" s="37" t="s">
        <v>28</v>
      </c>
      <c r="P80" s="38" t="s">
        <v>90</v>
      </c>
    </row>
    <row r="81" spans="2:16" s="13" customFormat="1" ht="10.5">
      <c r="B81" s="183" t="s">
        <v>67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75"/>
      <c r="M81" s="175"/>
      <c r="N81" s="23"/>
      <c r="O81" s="59"/>
      <c r="P81" s="38"/>
    </row>
    <row r="82" spans="2:15" s="13" customFormat="1" ht="13.5" customHeight="1">
      <c r="B82" s="174" t="s">
        <v>68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37"/>
      <c r="O82" s="40"/>
    </row>
    <row r="83" spans="2:16" s="13" customFormat="1" ht="17.25" customHeight="1">
      <c r="B83" s="174" t="s">
        <v>46</v>
      </c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85" t="s">
        <v>29</v>
      </c>
      <c r="O83" s="185"/>
      <c r="P83" s="201" t="s">
        <v>158</v>
      </c>
    </row>
    <row r="84" spans="2:16" s="13" customFormat="1" ht="15" customHeight="1">
      <c r="B84" s="174" t="s">
        <v>47</v>
      </c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85"/>
      <c r="O84" s="185"/>
      <c r="P84" s="202"/>
    </row>
    <row r="85" s="13" customFormat="1" ht="13.5" customHeight="1" thickBot="1">
      <c r="K85" s="61"/>
    </row>
    <row r="86" spans="2:15" s="13" customFormat="1" ht="13.5" customHeight="1" thickBot="1">
      <c r="B86" s="157" t="s">
        <v>146</v>
      </c>
      <c r="C86" s="160" t="s">
        <v>5</v>
      </c>
      <c r="D86" s="160"/>
      <c r="E86" s="161"/>
      <c r="F86" s="164" t="s">
        <v>7</v>
      </c>
      <c r="G86" s="161"/>
      <c r="H86" s="178" t="s">
        <v>8</v>
      </c>
      <c r="I86" s="179"/>
      <c r="J86" s="179"/>
      <c r="K86" s="179"/>
      <c r="L86" s="179"/>
      <c r="M86" s="179"/>
      <c r="N86" s="179"/>
      <c r="O86" s="180"/>
    </row>
    <row r="87" spans="2:18" s="13" customFormat="1" ht="34.5" customHeight="1" thickBot="1">
      <c r="B87" s="158"/>
      <c r="C87" s="162"/>
      <c r="D87" s="162"/>
      <c r="E87" s="163"/>
      <c r="F87" s="165"/>
      <c r="G87" s="162"/>
      <c r="H87" s="157" t="s">
        <v>9</v>
      </c>
      <c r="I87" s="167" t="s">
        <v>10</v>
      </c>
      <c r="J87" s="168"/>
      <c r="K87" s="157" t="s">
        <v>48</v>
      </c>
      <c r="L87" s="157" t="s">
        <v>49</v>
      </c>
      <c r="M87" s="157" t="s">
        <v>50</v>
      </c>
      <c r="N87" s="157" t="s">
        <v>51</v>
      </c>
      <c r="O87" s="157" t="s">
        <v>52</v>
      </c>
      <c r="P87" s="14"/>
      <c r="Q87" s="15"/>
      <c r="R87" s="16"/>
    </row>
    <row r="88" spans="2:18" s="13" customFormat="1" ht="13.5" customHeight="1" thickBot="1">
      <c r="B88" s="158"/>
      <c r="C88" s="26"/>
      <c r="D88" s="18"/>
      <c r="E88" s="17"/>
      <c r="F88" s="19"/>
      <c r="G88" s="20"/>
      <c r="H88" s="158"/>
      <c r="I88" s="170" t="s">
        <v>11</v>
      </c>
      <c r="J88" s="172" t="s">
        <v>12</v>
      </c>
      <c r="K88" s="158"/>
      <c r="L88" s="158"/>
      <c r="M88" s="158"/>
      <c r="N88" s="158"/>
      <c r="O88" s="158"/>
      <c r="P88" s="14"/>
      <c r="Q88" s="15"/>
      <c r="R88" s="16"/>
    </row>
    <row r="89" spans="2:18" s="13" customFormat="1" ht="30.75" customHeight="1" thickBot="1">
      <c r="B89" s="159"/>
      <c r="C89" s="33" t="s">
        <v>6</v>
      </c>
      <c r="D89" s="21" t="s">
        <v>6</v>
      </c>
      <c r="E89" s="21" t="s">
        <v>6</v>
      </c>
      <c r="F89" s="21" t="s">
        <v>6</v>
      </c>
      <c r="G89" s="22" t="s">
        <v>6</v>
      </c>
      <c r="H89" s="159"/>
      <c r="I89" s="171"/>
      <c r="J89" s="173"/>
      <c r="K89" s="159"/>
      <c r="L89" s="159"/>
      <c r="M89" s="159"/>
      <c r="N89" s="159"/>
      <c r="O89" s="159"/>
      <c r="P89" s="23"/>
      <c r="Q89" s="15"/>
      <c r="R89" s="16"/>
    </row>
    <row r="90" spans="2:17" s="13" customFormat="1" ht="10.5" thickBot="1">
      <c r="B90" s="24">
        <v>1</v>
      </c>
      <c r="C90" s="25">
        <v>2</v>
      </c>
      <c r="D90" s="17">
        <v>3</v>
      </c>
      <c r="E90" s="18">
        <v>4</v>
      </c>
      <c r="F90" s="24">
        <v>5</v>
      </c>
      <c r="G90" s="25">
        <v>6</v>
      </c>
      <c r="H90" s="25">
        <v>7</v>
      </c>
      <c r="I90" s="25">
        <v>8</v>
      </c>
      <c r="J90" s="24">
        <v>9</v>
      </c>
      <c r="K90" s="17">
        <v>10</v>
      </c>
      <c r="L90" s="17">
        <v>11</v>
      </c>
      <c r="M90" s="26">
        <v>12</v>
      </c>
      <c r="N90" s="46">
        <v>13</v>
      </c>
      <c r="O90" s="47">
        <v>14</v>
      </c>
      <c r="P90" s="15"/>
      <c r="Q90" s="15"/>
    </row>
    <row r="91" spans="2:17" s="13" customFormat="1" ht="43.5" customHeight="1" thickBot="1">
      <c r="B91" s="76" t="s">
        <v>162</v>
      </c>
      <c r="C91" s="77" t="s">
        <v>71</v>
      </c>
      <c r="D91" s="77" t="s">
        <v>71</v>
      </c>
      <c r="E91" s="17" t="s">
        <v>163</v>
      </c>
      <c r="F91" s="78" t="s">
        <v>13</v>
      </c>
      <c r="G91" s="142" t="s">
        <v>72</v>
      </c>
      <c r="H91" s="79" t="s">
        <v>82</v>
      </c>
      <c r="I91" s="66" t="s">
        <v>0</v>
      </c>
      <c r="J91" s="24">
        <v>744</v>
      </c>
      <c r="K91" s="17">
        <v>0</v>
      </c>
      <c r="L91" s="17">
        <v>0</v>
      </c>
      <c r="M91" s="26"/>
      <c r="N91" s="24"/>
      <c r="O91" s="17"/>
      <c r="P91" s="15"/>
      <c r="Q91" s="15"/>
    </row>
    <row r="92" spans="2:17" s="13" customFormat="1" ht="9.75" customHeight="1">
      <c r="B92" s="62"/>
      <c r="C92" s="15"/>
      <c r="D92" s="15"/>
      <c r="E92" s="15"/>
      <c r="F92" s="56"/>
      <c r="G92" s="56"/>
      <c r="H92" s="63"/>
      <c r="I92" s="15"/>
      <c r="J92" s="15"/>
      <c r="K92" s="15"/>
      <c r="L92" s="15"/>
      <c r="M92" s="15"/>
      <c r="N92" s="15"/>
      <c r="O92" s="15"/>
      <c r="P92" s="15"/>
      <c r="Q92" s="15"/>
    </row>
    <row r="93" spans="2:11" s="13" customFormat="1" ht="10.5">
      <c r="B93" s="174" t="s">
        <v>53</v>
      </c>
      <c r="C93" s="175"/>
      <c r="D93" s="175"/>
      <c r="E93" s="175"/>
      <c r="F93" s="175"/>
      <c r="G93" s="175"/>
      <c r="H93" s="175"/>
      <c r="I93" s="175"/>
      <c r="K93" s="60"/>
    </row>
    <row r="94" s="13" customFormat="1" ht="10.5" thickBot="1">
      <c r="K94" s="60"/>
    </row>
    <row r="95" spans="2:16" s="13" customFormat="1" ht="12" customHeight="1" thickBot="1">
      <c r="B95" s="157" t="s">
        <v>146</v>
      </c>
      <c r="C95" s="160" t="s">
        <v>5</v>
      </c>
      <c r="D95" s="160"/>
      <c r="E95" s="161"/>
      <c r="F95" s="164" t="s">
        <v>7</v>
      </c>
      <c r="G95" s="161"/>
      <c r="H95" s="166" t="s">
        <v>15</v>
      </c>
      <c r="I95" s="167"/>
      <c r="J95" s="167"/>
      <c r="K95" s="167"/>
      <c r="L95" s="167"/>
      <c r="M95" s="167"/>
      <c r="N95" s="167"/>
      <c r="O95" s="168"/>
      <c r="P95" s="157" t="s">
        <v>54</v>
      </c>
    </row>
    <row r="96" spans="2:16" s="13" customFormat="1" ht="34.5" customHeight="1" thickBot="1">
      <c r="B96" s="158"/>
      <c r="C96" s="162"/>
      <c r="D96" s="162"/>
      <c r="E96" s="163"/>
      <c r="F96" s="165"/>
      <c r="G96" s="162"/>
      <c r="H96" s="157" t="s">
        <v>9</v>
      </c>
      <c r="I96" s="167" t="s">
        <v>10</v>
      </c>
      <c r="J96" s="168"/>
      <c r="K96" s="157" t="s">
        <v>48</v>
      </c>
      <c r="L96" s="157" t="s">
        <v>49</v>
      </c>
      <c r="M96" s="157" t="s">
        <v>50</v>
      </c>
      <c r="N96" s="157" t="s">
        <v>51</v>
      </c>
      <c r="O96" s="157" t="s">
        <v>52</v>
      </c>
      <c r="P96" s="158"/>
    </row>
    <row r="97" spans="2:16" s="13" customFormat="1" ht="12.75" customHeight="1" thickBot="1">
      <c r="B97" s="158"/>
      <c r="C97" s="26"/>
      <c r="D97" s="18"/>
      <c r="E97" s="17"/>
      <c r="F97" s="19"/>
      <c r="G97" s="20"/>
      <c r="H97" s="158"/>
      <c r="I97" s="170" t="s">
        <v>11</v>
      </c>
      <c r="J97" s="172" t="s">
        <v>12</v>
      </c>
      <c r="K97" s="158"/>
      <c r="L97" s="158"/>
      <c r="M97" s="158"/>
      <c r="N97" s="158"/>
      <c r="O97" s="158"/>
      <c r="P97" s="158"/>
    </row>
    <row r="98" spans="2:16" s="13" customFormat="1" ht="30" customHeight="1" thickBot="1">
      <c r="B98" s="159"/>
      <c r="C98" s="33" t="s">
        <v>6</v>
      </c>
      <c r="D98" s="21" t="s">
        <v>6</v>
      </c>
      <c r="E98" s="21" t="s">
        <v>6</v>
      </c>
      <c r="F98" s="21" t="s">
        <v>6</v>
      </c>
      <c r="G98" s="22" t="s">
        <v>6</v>
      </c>
      <c r="H98" s="159"/>
      <c r="I98" s="171"/>
      <c r="J98" s="173"/>
      <c r="K98" s="159"/>
      <c r="L98" s="159"/>
      <c r="M98" s="159"/>
      <c r="N98" s="159"/>
      <c r="O98" s="159"/>
      <c r="P98" s="159"/>
    </row>
    <row r="99" spans="2:16" s="13" customFormat="1" ht="11.25" customHeight="1" thickBot="1">
      <c r="B99" s="24">
        <v>1</v>
      </c>
      <c r="C99" s="25">
        <v>2</v>
      </c>
      <c r="D99" s="17">
        <v>3</v>
      </c>
      <c r="E99" s="18">
        <v>4</v>
      </c>
      <c r="F99" s="24">
        <v>5</v>
      </c>
      <c r="G99" s="25">
        <v>6</v>
      </c>
      <c r="H99" s="25">
        <v>7</v>
      </c>
      <c r="I99" s="25">
        <v>8</v>
      </c>
      <c r="J99" s="24">
        <v>9</v>
      </c>
      <c r="K99" s="17">
        <v>10</v>
      </c>
      <c r="L99" s="17">
        <v>11</v>
      </c>
      <c r="M99" s="26">
        <v>12</v>
      </c>
      <c r="N99" s="29">
        <v>13</v>
      </c>
      <c r="O99" s="31">
        <v>14</v>
      </c>
      <c r="P99" s="17">
        <v>15</v>
      </c>
    </row>
    <row r="100" spans="2:16" s="13" customFormat="1" ht="18.75" customHeight="1" thickBot="1">
      <c r="B100" s="186" t="s">
        <v>162</v>
      </c>
      <c r="C100" s="197" t="s">
        <v>71</v>
      </c>
      <c r="D100" s="190" t="s">
        <v>71</v>
      </c>
      <c r="E100" s="190" t="s">
        <v>163</v>
      </c>
      <c r="F100" s="192" t="s">
        <v>13</v>
      </c>
      <c r="G100" s="199" t="s">
        <v>72</v>
      </c>
      <c r="H100" s="69" t="s">
        <v>16</v>
      </c>
      <c r="I100" s="70" t="s">
        <v>17</v>
      </c>
      <c r="J100" s="71">
        <v>792</v>
      </c>
      <c r="K100" s="71">
        <v>0</v>
      </c>
      <c r="L100" s="75">
        <v>0</v>
      </c>
      <c r="M100" s="75"/>
      <c r="N100" s="75"/>
      <c r="O100" s="75"/>
      <c r="P100" s="75"/>
    </row>
    <row r="101" spans="2:16" s="13" customFormat="1" ht="24" customHeight="1" thickBot="1">
      <c r="B101" s="187"/>
      <c r="C101" s="198"/>
      <c r="D101" s="191"/>
      <c r="E101" s="191"/>
      <c r="F101" s="193"/>
      <c r="G101" s="200"/>
      <c r="H101" s="72" t="s">
        <v>77</v>
      </c>
      <c r="I101" s="73" t="s">
        <v>78</v>
      </c>
      <c r="J101" s="74">
        <v>540</v>
      </c>
      <c r="K101" s="74">
        <v>0</v>
      </c>
      <c r="L101" s="19">
        <v>0</v>
      </c>
      <c r="M101" s="19"/>
      <c r="N101" s="19"/>
      <c r="O101" s="19"/>
      <c r="P101" s="19"/>
    </row>
    <row r="102" spans="2:14" ht="17.25" customHeight="1">
      <c r="B102" s="28"/>
      <c r="C102" s="28"/>
      <c r="D102" s="28"/>
      <c r="E102" s="28"/>
      <c r="F102" s="30"/>
      <c r="G102" s="30"/>
      <c r="H102" s="30"/>
      <c r="I102" s="30"/>
      <c r="J102" s="30"/>
      <c r="K102" s="30"/>
      <c r="L102" s="30"/>
      <c r="M102" s="30"/>
      <c r="N102" s="7"/>
    </row>
    <row r="103" spans="2:16" s="13" customFormat="1" ht="12.75" customHeight="1">
      <c r="B103" s="58"/>
      <c r="C103" s="182" t="s">
        <v>38</v>
      </c>
      <c r="D103" s="182"/>
      <c r="E103" s="182"/>
      <c r="F103" s="182"/>
      <c r="G103" s="182"/>
      <c r="H103" s="182"/>
      <c r="I103" s="57"/>
      <c r="J103" s="57"/>
      <c r="K103" s="57"/>
      <c r="L103" s="16"/>
      <c r="M103" s="16"/>
      <c r="N103" s="23"/>
      <c r="O103" s="37" t="s">
        <v>28</v>
      </c>
      <c r="P103" s="38" t="s">
        <v>90</v>
      </c>
    </row>
    <row r="104" spans="2:16" s="13" customFormat="1" ht="10.5">
      <c r="B104" s="183" t="s">
        <v>67</v>
      </c>
      <c r="C104" s="184"/>
      <c r="D104" s="184"/>
      <c r="E104" s="184"/>
      <c r="F104" s="184"/>
      <c r="G104" s="184"/>
      <c r="H104" s="184"/>
      <c r="I104" s="184"/>
      <c r="J104" s="184"/>
      <c r="K104" s="184"/>
      <c r="L104" s="175"/>
      <c r="M104" s="175"/>
      <c r="N104" s="23"/>
      <c r="O104" s="59"/>
      <c r="P104" s="38"/>
    </row>
    <row r="105" spans="2:15" s="13" customFormat="1" ht="13.5" customHeight="1">
      <c r="B105" s="174" t="s">
        <v>68</v>
      </c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37"/>
      <c r="O105" s="40"/>
    </row>
    <row r="106" spans="2:16" s="13" customFormat="1" ht="17.25" customHeight="1">
      <c r="B106" s="174" t="s">
        <v>46</v>
      </c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85" t="s">
        <v>29</v>
      </c>
      <c r="O106" s="185"/>
      <c r="P106" s="201" t="s">
        <v>158</v>
      </c>
    </row>
    <row r="107" spans="2:16" s="13" customFormat="1" ht="15" customHeight="1">
      <c r="B107" s="174" t="s">
        <v>47</v>
      </c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85"/>
      <c r="O107" s="185"/>
      <c r="P107" s="202"/>
    </row>
    <row r="108" s="13" customFormat="1" ht="13.5" customHeight="1" thickBot="1">
      <c r="K108" s="61"/>
    </row>
    <row r="109" spans="2:15" s="13" customFormat="1" ht="13.5" customHeight="1" thickBot="1">
      <c r="B109" s="157" t="s">
        <v>130</v>
      </c>
      <c r="C109" s="160" t="s">
        <v>5</v>
      </c>
      <c r="D109" s="160"/>
      <c r="E109" s="161"/>
      <c r="F109" s="164" t="s">
        <v>7</v>
      </c>
      <c r="G109" s="161"/>
      <c r="H109" s="178" t="s">
        <v>8</v>
      </c>
      <c r="I109" s="179"/>
      <c r="J109" s="179"/>
      <c r="K109" s="179"/>
      <c r="L109" s="179"/>
      <c r="M109" s="179"/>
      <c r="N109" s="179"/>
      <c r="O109" s="180"/>
    </row>
    <row r="110" spans="2:18" s="13" customFormat="1" ht="30.75" customHeight="1" thickBot="1">
      <c r="B110" s="158"/>
      <c r="C110" s="162"/>
      <c r="D110" s="162"/>
      <c r="E110" s="163"/>
      <c r="F110" s="165"/>
      <c r="G110" s="162"/>
      <c r="H110" s="157" t="s">
        <v>9</v>
      </c>
      <c r="I110" s="167" t="s">
        <v>10</v>
      </c>
      <c r="J110" s="168"/>
      <c r="K110" s="157" t="s">
        <v>48</v>
      </c>
      <c r="L110" s="157" t="s">
        <v>49</v>
      </c>
      <c r="M110" s="157" t="s">
        <v>50</v>
      </c>
      <c r="N110" s="157" t="s">
        <v>51</v>
      </c>
      <c r="O110" s="157" t="s">
        <v>52</v>
      </c>
      <c r="P110" s="14"/>
      <c r="Q110" s="15"/>
      <c r="R110" s="16"/>
    </row>
    <row r="111" spans="2:18" s="13" customFormat="1" ht="13.5" customHeight="1" thickBot="1">
      <c r="B111" s="158"/>
      <c r="C111" s="26"/>
      <c r="D111" s="18"/>
      <c r="E111" s="17"/>
      <c r="F111" s="19"/>
      <c r="G111" s="20"/>
      <c r="H111" s="158"/>
      <c r="I111" s="170" t="s">
        <v>11</v>
      </c>
      <c r="J111" s="172" t="s">
        <v>12</v>
      </c>
      <c r="K111" s="158"/>
      <c r="L111" s="158"/>
      <c r="M111" s="158"/>
      <c r="N111" s="158"/>
      <c r="O111" s="158"/>
      <c r="P111" s="14"/>
      <c r="Q111" s="15"/>
      <c r="R111" s="16"/>
    </row>
    <row r="112" spans="2:18" s="13" customFormat="1" ht="31.5" customHeight="1" thickBot="1">
      <c r="B112" s="159"/>
      <c r="C112" s="33" t="s">
        <v>6</v>
      </c>
      <c r="D112" s="21" t="s">
        <v>6</v>
      </c>
      <c r="E112" s="21" t="s">
        <v>6</v>
      </c>
      <c r="F112" s="21" t="s">
        <v>6</v>
      </c>
      <c r="G112" s="22" t="s">
        <v>6</v>
      </c>
      <c r="H112" s="159"/>
      <c r="I112" s="171"/>
      <c r="J112" s="173"/>
      <c r="K112" s="159"/>
      <c r="L112" s="159"/>
      <c r="M112" s="159"/>
      <c r="N112" s="159"/>
      <c r="O112" s="159"/>
      <c r="P112" s="23"/>
      <c r="Q112" s="15"/>
      <c r="R112" s="16"/>
    </row>
    <row r="113" spans="2:17" s="13" customFormat="1" ht="10.5" thickBot="1">
      <c r="B113" s="24">
        <v>1</v>
      </c>
      <c r="C113" s="25">
        <v>2</v>
      </c>
      <c r="D113" s="17">
        <v>3</v>
      </c>
      <c r="E113" s="18">
        <v>4</v>
      </c>
      <c r="F113" s="24">
        <v>5</v>
      </c>
      <c r="G113" s="25">
        <v>6</v>
      </c>
      <c r="H113" s="25">
        <v>7</v>
      </c>
      <c r="I113" s="25">
        <v>8</v>
      </c>
      <c r="J113" s="24">
        <v>9</v>
      </c>
      <c r="K113" s="17">
        <v>10</v>
      </c>
      <c r="L113" s="17">
        <v>11</v>
      </c>
      <c r="M113" s="26">
        <v>12</v>
      </c>
      <c r="N113" s="46">
        <v>13</v>
      </c>
      <c r="O113" s="47">
        <v>14</v>
      </c>
      <c r="P113" s="15"/>
      <c r="Q113" s="15"/>
    </row>
    <row r="114" spans="2:17" s="13" customFormat="1" ht="66" customHeight="1" thickBot="1">
      <c r="B114" s="76" t="s">
        <v>164</v>
      </c>
      <c r="C114" s="77" t="s">
        <v>71</v>
      </c>
      <c r="D114" s="17" t="s">
        <v>147</v>
      </c>
      <c r="E114" s="17" t="s">
        <v>76</v>
      </c>
      <c r="F114" s="78" t="s">
        <v>13</v>
      </c>
      <c r="G114" s="142" t="s">
        <v>85</v>
      </c>
      <c r="H114" s="79" t="s">
        <v>82</v>
      </c>
      <c r="I114" s="66" t="s">
        <v>0</v>
      </c>
      <c r="J114" s="24">
        <v>744</v>
      </c>
      <c r="K114" s="17">
        <v>0</v>
      </c>
      <c r="L114" s="17">
        <v>0</v>
      </c>
      <c r="M114" s="26"/>
      <c r="N114" s="24"/>
      <c r="O114" s="17"/>
      <c r="P114" s="15"/>
      <c r="Q114" s="15"/>
    </row>
    <row r="115" spans="2:17" s="13" customFormat="1" ht="9.75" customHeight="1">
      <c r="B115" s="62"/>
      <c r="C115" s="15"/>
      <c r="D115" s="15"/>
      <c r="E115" s="15"/>
      <c r="F115" s="56"/>
      <c r="G115" s="56"/>
      <c r="H115" s="63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1" s="13" customFormat="1" ht="10.5">
      <c r="B116" s="174" t="s">
        <v>53</v>
      </c>
      <c r="C116" s="175"/>
      <c r="D116" s="175"/>
      <c r="E116" s="175"/>
      <c r="F116" s="175"/>
      <c r="G116" s="175"/>
      <c r="H116" s="175"/>
      <c r="I116" s="175"/>
      <c r="K116" s="60"/>
    </row>
    <row r="117" s="13" customFormat="1" ht="10.5" thickBot="1">
      <c r="K117" s="60"/>
    </row>
    <row r="118" spans="2:16" s="13" customFormat="1" ht="12" customHeight="1" thickBot="1">
      <c r="B118" s="157" t="s">
        <v>130</v>
      </c>
      <c r="C118" s="160" t="s">
        <v>5</v>
      </c>
      <c r="D118" s="160"/>
      <c r="E118" s="161"/>
      <c r="F118" s="164" t="s">
        <v>7</v>
      </c>
      <c r="G118" s="161"/>
      <c r="H118" s="166" t="s">
        <v>15</v>
      </c>
      <c r="I118" s="167"/>
      <c r="J118" s="167"/>
      <c r="K118" s="167"/>
      <c r="L118" s="167"/>
      <c r="M118" s="167"/>
      <c r="N118" s="167"/>
      <c r="O118" s="168"/>
      <c r="P118" s="157" t="s">
        <v>54</v>
      </c>
    </row>
    <row r="119" spans="2:16" s="13" customFormat="1" ht="37.5" customHeight="1" thickBot="1">
      <c r="B119" s="158"/>
      <c r="C119" s="162"/>
      <c r="D119" s="162"/>
      <c r="E119" s="163"/>
      <c r="F119" s="165"/>
      <c r="G119" s="162"/>
      <c r="H119" s="157" t="s">
        <v>9</v>
      </c>
      <c r="I119" s="167" t="s">
        <v>10</v>
      </c>
      <c r="J119" s="168"/>
      <c r="K119" s="157" t="s">
        <v>48</v>
      </c>
      <c r="L119" s="157" t="s">
        <v>49</v>
      </c>
      <c r="M119" s="157" t="s">
        <v>50</v>
      </c>
      <c r="N119" s="157" t="s">
        <v>51</v>
      </c>
      <c r="O119" s="157" t="s">
        <v>52</v>
      </c>
      <c r="P119" s="158"/>
    </row>
    <row r="120" spans="2:16" s="13" customFormat="1" ht="12.75" customHeight="1" thickBot="1">
      <c r="B120" s="158"/>
      <c r="C120" s="26"/>
      <c r="D120" s="18"/>
      <c r="E120" s="17"/>
      <c r="F120" s="19"/>
      <c r="G120" s="20"/>
      <c r="H120" s="158"/>
      <c r="I120" s="170" t="s">
        <v>11</v>
      </c>
      <c r="J120" s="172" t="s">
        <v>12</v>
      </c>
      <c r="K120" s="158"/>
      <c r="L120" s="158"/>
      <c r="M120" s="158"/>
      <c r="N120" s="158"/>
      <c r="O120" s="158"/>
      <c r="P120" s="158"/>
    </row>
    <row r="121" spans="2:16" s="13" customFormat="1" ht="28.5" customHeight="1" thickBot="1">
      <c r="B121" s="159"/>
      <c r="C121" s="33" t="s">
        <v>6</v>
      </c>
      <c r="D121" s="21" t="s">
        <v>6</v>
      </c>
      <c r="E121" s="21" t="s">
        <v>6</v>
      </c>
      <c r="F121" s="21" t="s">
        <v>6</v>
      </c>
      <c r="G121" s="22" t="s">
        <v>6</v>
      </c>
      <c r="H121" s="159"/>
      <c r="I121" s="171"/>
      <c r="J121" s="173"/>
      <c r="K121" s="159"/>
      <c r="L121" s="159"/>
      <c r="M121" s="159"/>
      <c r="N121" s="159"/>
      <c r="O121" s="159"/>
      <c r="P121" s="159"/>
    </row>
    <row r="122" spans="2:16" s="13" customFormat="1" ht="11.25" customHeight="1" thickBot="1">
      <c r="B122" s="24">
        <v>1</v>
      </c>
      <c r="C122" s="25">
        <v>2</v>
      </c>
      <c r="D122" s="17">
        <v>3</v>
      </c>
      <c r="E122" s="18">
        <v>4</v>
      </c>
      <c r="F122" s="24">
        <v>5</v>
      </c>
      <c r="G122" s="25">
        <v>6</v>
      </c>
      <c r="H122" s="25">
        <v>7</v>
      </c>
      <c r="I122" s="25">
        <v>8</v>
      </c>
      <c r="J122" s="24">
        <v>9</v>
      </c>
      <c r="K122" s="17">
        <v>10</v>
      </c>
      <c r="L122" s="17">
        <v>11</v>
      </c>
      <c r="M122" s="26">
        <v>12</v>
      </c>
      <c r="N122" s="29">
        <v>13</v>
      </c>
      <c r="O122" s="31">
        <v>14</v>
      </c>
      <c r="P122" s="17">
        <v>15</v>
      </c>
    </row>
    <row r="123" spans="2:16" s="13" customFormat="1" ht="26.25" customHeight="1" thickBot="1">
      <c r="B123" s="186" t="s">
        <v>164</v>
      </c>
      <c r="C123" s="197" t="s">
        <v>71</v>
      </c>
      <c r="D123" s="190" t="s">
        <v>147</v>
      </c>
      <c r="E123" s="190" t="s">
        <v>76</v>
      </c>
      <c r="F123" s="192" t="s">
        <v>13</v>
      </c>
      <c r="G123" s="194" t="s">
        <v>85</v>
      </c>
      <c r="H123" s="69" t="s">
        <v>16</v>
      </c>
      <c r="I123" s="70" t="s">
        <v>17</v>
      </c>
      <c r="J123" s="71">
        <v>792</v>
      </c>
      <c r="K123" s="71">
        <v>0</v>
      </c>
      <c r="L123" s="75">
        <v>0</v>
      </c>
      <c r="M123" s="75"/>
      <c r="N123" s="75"/>
      <c r="O123" s="75"/>
      <c r="P123" s="75"/>
    </row>
    <row r="124" spans="2:16" s="13" customFormat="1" ht="40.5" customHeight="1" thickBot="1">
      <c r="B124" s="187"/>
      <c r="C124" s="198"/>
      <c r="D124" s="191"/>
      <c r="E124" s="191"/>
      <c r="F124" s="193"/>
      <c r="G124" s="195"/>
      <c r="H124" s="72" t="s">
        <v>77</v>
      </c>
      <c r="I124" s="73" t="s">
        <v>78</v>
      </c>
      <c r="J124" s="74">
        <v>540</v>
      </c>
      <c r="K124" s="74">
        <v>0</v>
      </c>
      <c r="L124" s="19">
        <v>0</v>
      </c>
      <c r="M124" s="19"/>
      <c r="N124" s="19"/>
      <c r="O124" s="19"/>
      <c r="P124" s="19"/>
    </row>
    <row r="126" spans="2:16" s="13" customFormat="1" ht="12.75" customHeight="1">
      <c r="B126" s="58"/>
      <c r="C126" s="182" t="s">
        <v>39</v>
      </c>
      <c r="D126" s="182"/>
      <c r="E126" s="182"/>
      <c r="F126" s="182"/>
      <c r="G126" s="182"/>
      <c r="H126" s="182"/>
      <c r="I126" s="57"/>
      <c r="J126" s="57"/>
      <c r="K126" s="57"/>
      <c r="L126" s="16"/>
      <c r="M126" s="16"/>
      <c r="N126" s="23"/>
      <c r="O126" s="37" t="s">
        <v>28</v>
      </c>
      <c r="P126" s="38" t="s">
        <v>90</v>
      </c>
    </row>
    <row r="127" spans="2:16" s="13" customFormat="1" ht="10.5">
      <c r="B127" s="183" t="s">
        <v>67</v>
      </c>
      <c r="C127" s="184"/>
      <c r="D127" s="184"/>
      <c r="E127" s="184"/>
      <c r="F127" s="184"/>
      <c r="G127" s="184"/>
      <c r="H127" s="184"/>
      <c r="I127" s="184"/>
      <c r="J127" s="184"/>
      <c r="K127" s="184"/>
      <c r="L127" s="175"/>
      <c r="M127" s="175"/>
      <c r="N127" s="23"/>
      <c r="O127" s="59"/>
      <c r="P127" s="38"/>
    </row>
    <row r="128" spans="2:15" s="13" customFormat="1" ht="13.5" customHeight="1">
      <c r="B128" s="174" t="s">
        <v>68</v>
      </c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37"/>
      <c r="O128" s="40"/>
    </row>
    <row r="129" spans="2:16" s="13" customFormat="1" ht="17.25" customHeight="1">
      <c r="B129" s="174" t="s">
        <v>46</v>
      </c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85" t="s">
        <v>29</v>
      </c>
      <c r="O129" s="185"/>
      <c r="P129" s="201" t="s">
        <v>158</v>
      </c>
    </row>
    <row r="130" spans="2:16" s="13" customFormat="1" ht="15" customHeight="1">
      <c r="B130" s="174" t="s">
        <v>47</v>
      </c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85"/>
      <c r="O130" s="185"/>
      <c r="P130" s="202"/>
    </row>
    <row r="131" s="13" customFormat="1" ht="13.5" customHeight="1" thickBot="1">
      <c r="K131" s="61"/>
    </row>
    <row r="132" spans="2:15" s="13" customFormat="1" ht="13.5" customHeight="1" thickBot="1">
      <c r="B132" s="157" t="s">
        <v>130</v>
      </c>
      <c r="C132" s="160" t="s">
        <v>5</v>
      </c>
      <c r="D132" s="160"/>
      <c r="E132" s="161"/>
      <c r="F132" s="164" t="s">
        <v>7</v>
      </c>
      <c r="G132" s="161"/>
      <c r="H132" s="178" t="s">
        <v>8</v>
      </c>
      <c r="I132" s="179"/>
      <c r="J132" s="179"/>
      <c r="K132" s="179"/>
      <c r="L132" s="179"/>
      <c r="M132" s="179"/>
      <c r="N132" s="179"/>
      <c r="O132" s="180"/>
    </row>
    <row r="133" spans="2:18" s="13" customFormat="1" ht="36" customHeight="1" thickBot="1">
      <c r="B133" s="158"/>
      <c r="C133" s="162"/>
      <c r="D133" s="162"/>
      <c r="E133" s="163"/>
      <c r="F133" s="165"/>
      <c r="G133" s="162"/>
      <c r="H133" s="157" t="s">
        <v>9</v>
      </c>
      <c r="I133" s="167" t="s">
        <v>10</v>
      </c>
      <c r="J133" s="168"/>
      <c r="K133" s="157" t="s">
        <v>48</v>
      </c>
      <c r="L133" s="157" t="s">
        <v>49</v>
      </c>
      <c r="M133" s="157" t="s">
        <v>50</v>
      </c>
      <c r="N133" s="157" t="s">
        <v>51</v>
      </c>
      <c r="O133" s="157" t="s">
        <v>52</v>
      </c>
      <c r="P133" s="14"/>
      <c r="Q133" s="15"/>
      <c r="R133" s="16"/>
    </row>
    <row r="134" spans="2:18" s="13" customFormat="1" ht="13.5" customHeight="1" thickBot="1">
      <c r="B134" s="158"/>
      <c r="C134" s="26"/>
      <c r="D134" s="18"/>
      <c r="E134" s="17"/>
      <c r="F134" s="19"/>
      <c r="G134" s="20"/>
      <c r="H134" s="158"/>
      <c r="I134" s="170" t="s">
        <v>11</v>
      </c>
      <c r="J134" s="172" t="s">
        <v>12</v>
      </c>
      <c r="K134" s="158"/>
      <c r="L134" s="158"/>
      <c r="M134" s="158"/>
      <c r="N134" s="158"/>
      <c r="O134" s="158"/>
      <c r="P134" s="14"/>
      <c r="Q134" s="15"/>
      <c r="R134" s="16"/>
    </row>
    <row r="135" spans="2:18" s="13" customFormat="1" ht="30" customHeight="1" thickBot="1">
      <c r="B135" s="159"/>
      <c r="C135" s="33" t="s">
        <v>6</v>
      </c>
      <c r="D135" s="21" t="s">
        <v>6</v>
      </c>
      <c r="E135" s="21" t="s">
        <v>6</v>
      </c>
      <c r="F135" s="21" t="s">
        <v>6</v>
      </c>
      <c r="G135" s="22" t="s">
        <v>6</v>
      </c>
      <c r="H135" s="159"/>
      <c r="I135" s="171"/>
      <c r="J135" s="173"/>
      <c r="K135" s="159"/>
      <c r="L135" s="159"/>
      <c r="M135" s="159"/>
      <c r="N135" s="159"/>
      <c r="O135" s="159"/>
      <c r="P135" s="23"/>
      <c r="Q135" s="15"/>
      <c r="R135" s="16"/>
    </row>
    <row r="136" spans="2:17" s="13" customFormat="1" ht="10.5" thickBot="1">
      <c r="B136" s="24">
        <v>1</v>
      </c>
      <c r="C136" s="25">
        <v>2</v>
      </c>
      <c r="D136" s="17">
        <v>3</v>
      </c>
      <c r="E136" s="18">
        <v>4</v>
      </c>
      <c r="F136" s="24">
        <v>5</v>
      </c>
      <c r="G136" s="25">
        <v>6</v>
      </c>
      <c r="H136" s="25">
        <v>7</v>
      </c>
      <c r="I136" s="25">
        <v>8</v>
      </c>
      <c r="J136" s="24">
        <v>9</v>
      </c>
      <c r="K136" s="17">
        <v>10</v>
      </c>
      <c r="L136" s="17">
        <v>11</v>
      </c>
      <c r="M136" s="26">
        <v>12</v>
      </c>
      <c r="N136" s="46">
        <v>13</v>
      </c>
      <c r="O136" s="47">
        <v>14</v>
      </c>
      <c r="P136" s="15"/>
      <c r="Q136" s="15"/>
    </row>
    <row r="137" spans="2:17" s="13" customFormat="1" ht="64.5" customHeight="1" thickBot="1">
      <c r="B137" s="76" t="s">
        <v>165</v>
      </c>
      <c r="C137" s="25" t="s">
        <v>71</v>
      </c>
      <c r="D137" s="17" t="s">
        <v>147</v>
      </c>
      <c r="E137" s="17" t="s">
        <v>76</v>
      </c>
      <c r="F137" s="78" t="s">
        <v>13</v>
      </c>
      <c r="G137" s="142" t="s">
        <v>72</v>
      </c>
      <c r="H137" s="79" t="s">
        <v>82</v>
      </c>
      <c r="I137" s="66" t="s">
        <v>0</v>
      </c>
      <c r="J137" s="24">
        <v>744</v>
      </c>
      <c r="K137" s="17">
        <v>0</v>
      </c>
      <c r="L137" s="17">
        <v>0</v>
      </c>
      <c r="M137" s="26"/>
      <c r="N137" s="24"/>
      <c r="O137" s="17"/>
      <c r="P137" s="15"/>
      <c r="Q137" s="15"/>
    </row>
    <row r="138" spans="2:17" s="13" customFormat="1" ht="9.75" customHeight="1">
      <c r="B138" s="62"/>
      <c r="C138" s="15"/>
      <c r="D138" s="15"/>
      <c r="E138" s="15"/>
      <c r="F138" s="56"/>
      <c r="G138" s="56"/>
      <c r="H138" s="63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1" s="13" customFormat="1" ht="10.5">
      <c r="B139" s="174" t="s">
        <v>53</v>
      </c>
      <c r="C139" s="175"/>
      <c r="D139" s="175"/>
      <c r="E139" s="175"/>
      <c r="F139" s="175"/>
      <c r="G139" s="175"/>
      <c r="H139" s="175"/>
      <c r="I139" s="175"/>
      <c r="K139" s="60"/>
    </row>
    <row r="140" s="13" customFormat="1" ht="10.5" thickBot="1">
      <c r="K140" s="60"/>
    </row>
    <row r="141" spans="2:16" s="13" customFormat="1" ht="12" customHeight="1" thickBot="1">
      <c r="B141" s="157" t="s">
        <v>130</v>
      </c>
      <c r="C141" s="160" t="s">
        <v>5</v>
      </c>
      <c r="D141" s="160"/>
      <c r="E141" s="161"/>
      <c r="F141" s="164" t="s">
        <v>7</v>
      </c>
      <c r="G141" s="161"/>
      <c r="H141" s="166" t="s">
        <v>15</v>
      </c>
      <c r="I141" s="167"/>
      <c r="J141" s="167"/>
      <c r="K141" s="167"/>
      <c r="L141" s="167"/>
      <c r="M141" s="167"/>
      <c r="N141" s="167"/>
      <c r="O141" s="168"/>
      <c r="P141" s="157" t="s">
        <v>54</v>
      </c>
    </row>
    <row r="142" spans="2:16" s="13" customFormat="1" ht="34.5" customHeight="1" thickBot="1">
      <c r="B142" s="158"/>
      <c r="C142" s="162"/>
      <c r="D142" s="162"/>
      <c r="E142" s="163"/>
      <c r="F142" s="165"/>
      <c r="G142" s="162"/>
      <c r="H142" s="157" t="s">
        <v>9</v>
      </c>
      <c r="I142" s="167" t="s">
        <v>10</v>
      </c>
      <c r="J142" s="168"/>
      <c r="K142" s="157" t="s">
        <v>48</v>
      </c>
      <c r="L142" s="157" t="s">
        <v>49</v>
      </c>
      <c r="M142" s="157" t="s">
        <v>50</v>
      </c>
      <c r="N142" s="157" t="s">
        <v>51</v>
      </c>
      <c r="O142" s="157" t="s">
        <v>52</v>
      </c>
      <c r="P142" s="158"/>
    </row>
    <row r="143" spans="2:16" s="13" customFormat="1" ht="12.75" customHeight="1" thickBot="1">
      <c r="B143" s="158"/>
      <c r="C143" s="26"/>
      <c r="D143" s="18"/>
      <c r="E143" s="17"/>
      <c r="F143" s="19"/>
      <c r="G143" s="20"/>
      <c r="H143" s="158"/>
      <c r="I143" s="170" t="s">
        <v>11</v>
      </c>
      <c r="J143" s="172" t="s">
        <v>12</v>
      </c>
      <c r="K143" s="158"/>
      <c r="L143" s="158"/>
      <c r="M143" s="158"/>
      <c r="N143" s="158"/>
      <c r="O143" s="158"/>
      <c r="P143" s="158"/>
    </row>
    <row r="144" spans="2:16" s="13" customFormat="1" ht="31.5" customHeight="1" thickBot="1">
      <c r="B144" s="159"/>
      <c r="C144" s="33" t="s">
        <v>6</v>
      </c>
      <c r="D144" s="21" t="s">
        <v>6</v>
      </c>
      <c r="E144" s="21" t="s">
        <v>6</v>
      </c>
      <c r="F144" s="21" t="s">
        <v>6</v>
      </c>
      <c r="G144" s="22" t="s">
        <v>6</v>
      </c>
      <c r="H144" s="159"/>
      <c r="I144" s="171"/>
      <c r="J144" s="173"/>
      <c r="K144" s="159"/>
      <c r="L144" s="159"/>
      <c r="M144" s="159"/>
      <c r="N144" s="159"/>
      <c r="O144" s="159"/>
      <c r="P144" s="159"/>
    </row>
    <row r="145" spans="2:16" s="13" customFormat="1" ht="11.25" customHeight="1" thickBot="1">
      <c r="B145" s="24">
        <v>1</v>
      </c>
      <c r="C145" s="25">
        <v>2</v>
      </c>
      <c r="D145" s="17">
        <v>3</v>
      </c>
      <c r="E145" s="18">
        <v>4</v>
      </c>
      <c r="F145" s="24">
        <v>5</v>
      </c>
      <c r="G145" s="25">
        <v>6</v>
      </c>
      <c r="H145" s="25">
        <v>7</v>
      </c>
      <c r="I145" s="25">
        <v>8</v>
      </c>
      <c r="J145" s="24">
        <v>9</v>
      </c>
      <c r="K145" s="17">
        <v>10</v>
      </c>
      <c r="L145" s="17">
        <v>11</v>
      </c>
      <c r="M145" s="26">
        <v>12</v>
      </c>
      <c r="N145" s="29">
        <v>13</v>
      </c>
      <c r="O145" s="31">
        <v>14</v>
      </c>
      <c r="P145" s="17">
        <v>15</v>
      </c>
    </row>
    <row r="146" spans="2:16" s="13" customFormat="1" ht="24" customHeight="1" thickBot="1">
      <c r="B146" s="186" t="s">
        <v>165</v>
      </c>
      <c r="C146" s="197" t="s">
        <v>71</v>
      </c>
      <c r="D146" s="190" t="s">
        <v>147</v>
      </c>
      <c r="E146" s="190" t="s">
        <v>76</v>
      </c>
      <c r="F146" s="192" t="s">
        <v>13</v>
      </c>
      <c r="G146" s="199" t="s">
        <v>72</v>
      </c>
      <c r="H146" s="69" t="s">
        <v>16</v>
      </c>
      <c r="I146" s="70" t="s">
        <v>17</v>
      </c>
      <c r="J146" s="71">
        <v>792</v>
      </c>
      <c r="K146" s="71">
        <v>0</v>
      </c>
      <c r="L146" s="75">
        <v>0</v>
      </c>
      <c r="M146" s="75"/>
      <c r="N146" s="75"/>
      <c r="O146" s="75"/>
      <c r="P146" s="75"/>
    </row>
    <row r="147" spans="2:16" s="13" customFormat="1" ht="39" customHeight="1" thickBot="1">
      <c r="B147" s="187"/>
      <c r="C147" s="198"/>
      <c r="D147" s="191"/>
      <c r="E147" s="191"/>
      <c r="F147" s="193"/>
      <c r="G147" s="200"/>
      <c r="H147" s="72" t="s">
        <v>77</v>
      </c>
      <c r="I147" s="73" t="s">
        <v>78</v>
      </c>
      <c r="J147" s="74">
        <v>540</v>
      </c>
      <c r="K147" s="74">
        <v>0</v>
      </c>
      <c r="L147" s="19">
        <v>0</v>
      </c>
      <c r="M147" s="19"/>
      <c r="N147" s="19"/>
      <c r="O147" s="19"/>
      <c r="P147" s="19"/>
    </row>
    <row r="148" spans="2:16" s="13" customFormat="1" ht="11.25" customHeight="1">
      <c r="B148" s="137"/>
      <c r="C148" s="15"/>
      <c r="D148" s="15"/>
      <c r="E148" s="15"/>
      <c r="F148" s="56"/>
      <c r="G148" s="56"/>
      <c r="H148" s="140"/>
      <c r="I148" s="140"/>
      <c r="J148" s="140"/>
      <c r="K148" s="140"/>
      <c r="L148" s="62"/>
      <c r="M148" s="62"/>
      <c r="N148" s="62"/>
      <c r="O148" s="62"/>
      <c r="P148" s="62"/>
    </row>
    <row r="149" spans="2:14" ht="13.5" customHeight="1">
      <c r="B149" s="12"/>
      <c r="C149" s="182" t="s">
        <v>43</v>
      </c>
      <c r="D149" s="182"/>
      <c r="E149" s="182"/>
      <c r="F149" s="182"/>
      <c r="G149" s="182"/>
      <c r="H149" s="182"/>
      <c r="I149" s="41"/>
      <c r="J149" s="41"/>
      <c r="K149" s="41"/>
      <c r="L149" s="42"/>
      <c r="M149" s="42"/>
      <c r="N149" s="34"/>
    </row>
    <row r="150" spans="2:16" s="13" customFormat="1" ht="15.75" customHeight="1">
      <c r="B150" s="183" t="s">
        <v>69</v>
      </c>
      <c r="C150" s="184"/>
      <c r="D150" s="184"/>
      <c r="E150" s="184"/>
      <c r="F150" s="184"/>
      <c r="G150" s="184"/>
      <c r="H150" s="184"/>
      <c r="I150" s="184"/>
      <c r="J150" s="184"/>
      <c r="K150" s="184"/>
      <c r="L150" s="175"/>
      <c r="M150" s="175"/>
      <c r="N150" s="185" t="s">
        <v>29</v>
      </c>
      <c r="O150" s="185"/>
      <c r="P150" s="176" t="s">
        <v>79</v>
      </c>
    </row>
    <row r="151" spans="2:16" s="13" customFormat="1" ht="16.5" customHeight="1">
      <c r="B151" s="174" t="s">
        <v>84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85"/>
      <c r="O151" s="185"/>
      <c r="P151" s="177"/>
    </row>
    <row r="152" spans="2:14" s="13" customFormat="1" ht="12" customHeight="1">
      <c r="B152" s="174" t="s">
        <v>80</v>
      </c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37"/>
    </row>
    <row r="153" spans="2:14" s="13" customFormat="1" ht="12.75" customHeight="1">
      <c r="B153" s="174" t="s">
        <v>81</v>
      </c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59"/>
    </row>
    <row r="154" s="13" customFormat="1" ht="9" customHeight="1" thickBot="1">
      <c r="K154" s="61"/>
    </row>
    <row r="155" spans="2:15" s="13" customFormat="1" ht="23.25" customHeight="1" thickBot="1">
      <c r="B155" s="157" t="s">
        <v>130</v>
      </c>
      <c r="C155" s="160" t="s">
        <v>5</v>
      </c>
      <c r="D155" s="160"/>
      <c r="E155" s="161"/>
      <c r="F155" s="164" t="s">
        <v>7</v>
      </c>
      <c r="G155" s="161"/>
      <c r="H155" s="178" t="s">
        <v>8</v>
      </c>
      <c r="I155" s="179"/>
      <c r="J155" s="179"/>
      <c r="K155" s="179"/>
      <c r="L155" s="179"/>
      <c r="M155" s="179"/>
      <c r="N155" s="179"/>
      <c r="O155" s="180"/>
    </row>
    <row r="156" spans="2:15" s="13" customFormat="1" ht="30.75" customHeight="1" thickBot="1">
      <c r="B156" s="158"/>
      <c r="C156" s="162"/>
      <c r="D156" s="162"/>
      <c r="E156" s="163"/>
      <c r="F156" s="165"/>
      <c r="G156" s="162"/>
      <c r="H156" s="157" t="s">
        <v>9</v>
      </c>
      <c r="I156" s="167" t="s">
        <v>10</v>
      </c>
      <c r="J156" s="168"/>
      <c r="K156" s="157" t="s">
        <v>48</v>
      </c>
      <c r="L156" s="157" t="s">
        <v>49</v>
      </c>
      <c r="M156" s="157" t="s">
        <v>50</v>
      </c>
      <c r="N156" s="157" t="s">
        <v>51</v>
      </c>
      <c r="O156" s="157" t="s">
        <v>52</v>
      </c>
    </row>
    <row r="157" spans="2:15" s="13" customFormat="1" ht="10.5" customHeight="1" thickBot="1">
      <c r="B157" s="158"/>
      <c r="C157" s="26"/>
      <c r="D157" s="18"/>
      <c r="E157" s="17"/>
      <c r="F157" s="19"/>
      <c r="G157" s="20"/>
      <c r="H157" s="158"/>
      <c r="I157" s="170" t="s">
        <v>11</v>
      </c>
      <c r="J157" s="172" t="s">
        <v>12</v>
      </c>
      <c r="K157" s="158"/>
      <c r="L157" s="158"/>
      <c r="M157" s="158"/>
      <c r="N157" s="158"/>
      <c r="O157" s="158"/>
    </row>
    <row r="158" spans="2:15" s="13" customFormat="1" ht="30" customHeight="1" thickBot="1">
      <c r="B158" s="159"/>
      <c r="C158" s="33" t="s">
        <v>6</v>
      </c>
      <c r="D158" s="21" t="s">
        <v>6</v>
      </c>
      <c r="E158" s="21" t="s">
        <v>6</v>
      </c>
      <c r="F158" s="21" t="s">
        <v>6</v>
      </c>
      <c r="G158" s="22" t="s">
        <v>6</v>
      </c>
      <c r="H158" s="159"/>
      <c r="I158" s="171"/>
      <c r="J158" s="173"/>
      <c r="K158" s="159"/>
      <c r="L158" s="159"/>
      <c r="M158" s="159"/>
      <c r="N158" s="159"/>
      <c r="O158" s="159"/>
    </row>
    <row r="159" spans="2:15" s="13" customFormat="1" ht="11.25" customHeight="1" thickBot="1">
      <c r="B159" s="24">
        <v>1</v>
      </c>
      <c r="C159" s="25">
        <v>2</v>
      </c>
      <c r="D159" s="17">
        <v>3</v>
      </c>
      <c r="E159" s="18">
        <v>4</v>
      </c>
      <c r="F159" s="24">
        <v>5</v>
      </c>
      <c r="G159" s="25">
        <v>6</v>
      </c>
      <c r="H159" s="25">
        <v>7</v>
      </c>
      <c r="I159" s="25">
        <v>8</v>
      </c>
      <c r="J159" s="24">
        <v>9</v>
      </c>
      <c r="K159" s="17">
        <v>10</v>
      </c>
      <c r="L159" s="17">
        <v>11</v>
      </c>
      <c r="M159" s="26">
        <v>12</v>
      </c>
      <c r="N159" s="46">
        <v>13</v>
      </c>
      <c r="O159" s="47">
        <v>14</v>
      </c>
    </row>
    <row r="160" spans="2:15" s="13" customFormat="1" ht="45" customHeight="1" thickBot="1">
      <c r="B160" s="76" t="s">
        <v>166</v>
      </c>
      <c r="C160" s="77" t="s">
        <v>70</v>
      </c>
      <c r="D160" s="17" t="s">
        <v>71</v>
      </c>
      <c r="E160" s="17"/>
      <c r="F160" s="78" t="s">
        <v>71</v>
      </c>
      <c r="G160" s="73"/>
      <c r="H160" s="79" t="s">
        <v>82</v>
      </c>
      <c r="I160" s="66" t="s">
        <v>0</v>
      </c>
      <c r="J160" s="24">
        <v>744</v>
      </c>
      <c r="K160" s="55">
        <v>0</v>
      </c>
      <c r="L160" s="17">
        <v>0</v>
      </c>
      <c r="M160" s="26"/>
      <c r="N160" s="54"/>
      <c r="O160" s="55"/>
    </row>
    <row r="161" spans="2:14" s="13" customFormat="1" ht="12.75" customHeight="1">
      <c r="B161" s="62"/>
      <c r="C161" s="15"/>
      <c r="D161" s="15"/>
      <c r="E161" s="15"/>
      <c r="F161" s="56"/>
      <c r="G161" s="56"/>
      <c r="H161" s="63"/>
      <c r="I161" s="15"/>
      <c r="J161" s="15"/>
      <c r="K161" s="15"/>
      <c r="L161" s="15"/>
      <c r="M161" s="15"/>
      <c r="N161" s="15"/>
    </row>
    <row r="162" spans="2:11" s="13" customFormat="1" ht="18" customHeight="1">
      <c r="B162" s="174" t="s">
        <v>83</v>
      </c>
      <c r="C162" s="175"/>
      <c r="D162" s="175"/>
      <c r="E162" s="175"/>
      <c r="F162" s="175"/>
      <c r="G162" s="175"/>
      <c r="H162" s="175"/>
      <c r="I162" s="175"/>
      <c r="K162" s="60"/>
    </row>
    <row r="163" s="13" customFormat="1" ht="11.25" customHeight="1" thickBot="1">
      <c r="K163" s="60"/>
    </row>
    <row r="164" spans="2:16" s="13" customFormat="1" ht="23.25" customHeight="1" thickBot="1">
      <c r="B164" s="157" t="s">
        <v>130</v>
      </c>
      <c r="C164" s="160" t="s">
        <v>5</v>
      </c>
      <c r="D164" s="160"/>
      <c r="E164" s="161"/>
      <c r="F164" s="164" t="s">
        <v>7</v>
      </c>
      <c r="G164" s="161"/>
      <c r="H164" s="166" t="s">
        <v>15</v>
      </c>
      <c r="I164" s="167"/>
      <c r="J164" s="167"/>
      <c r="K164" s="167"/>
      <c r="L164" s="167"/>
      <c r="M164" s="167"/>
      <c r="N164" s="167"/>
      <c r="O164" s="167"/>
      <c r="P164" s="157" t="s">
        <v>54</v>
      </c>
    </row>
    <row r="165" spans="2:16" s="13" customFormat="1" ht="30" customHeight="1" thickBot="1">
      <c r="B165" s="158"/>
      <c r="C165" s="162"/>
      <c r="D165" s="162"/>
      <c r="E165" s="163"/>
      <c r="F165" s="165"/>
      <c r="G165" s="162"/>
      <c r="H165" s="157" t="s">
        <v>9</v>
      </c>
      <c r="I165" s="167" t="s">
        <v>10</v>
      </c>
      <c r="J165" s="168"/>
      <c r="K165" s="157" t="s">
        <v>48</v>
      </c>
      <c r="L165" s="157" t="s">
        <v>49</v>
      </c>
      <c r="M165" s="157" t="s">
        <v>50</v>
      </c>
      <c r="N165" s="157" t="s">
        <v>51</v>
      </c>
      <c r="O165" s="164" t="s">
        <v>52</v>
      </c>
      <c r="P165" s="158"/>
    </row>
    <row r="166" spans="2:16" s="13" customFormat="1" ht="9.75" customHeight="1" thickBot="1">
      <c r="B166" s="158"/>
      <c r="C166" s="26"/>
      <c r="D166" s="18"/>
      <c r="E166" s="17"/>
      <c r="F166" s="19"/>
      <c r="G166" s="20"/>
      <c r="H166" s="158"/>
      <c r="I166" s="170" t="s">
        <v>11</v>
      </c>
      <c r="J166" s="172" t="s">
        <v>12</v>
      </c>
      <c r="K166" s="158"/>
      <c r="L166" s="158"/>
      <c r="M166" s="158"/>
      <c r="N166" s="158"/>
      <c r="O166" s="196"/>
      <c r="P166" s="158"/>
    </row>
    <row r="167" spans="2:16" s="13" customFormat="1" ht="51" customHeight="1" thickBot="1">
      <c r="B167" s="159"/>
      <c r="C167" s="33" t="s">
        <v>6</v>
      </c>
      <c r="D167" s="21" t="s">
        <v>6</v>
      </c>
      <c r="E167" s="21" t="s">
        <v>6</v>
      </c>
      <c r="F167" s="21" t="s">
        <v>6</v>
      </c>
      <c r="G167" s="22" t="s">
        <v>6</v>
      </c>
      <c r="H167" s="159"/>
      <c r="I167" s="171"/>
      <c r="J167" s="173"/>
      <c r="K167" s="159"/>
      <c r="L167" s="159"/>
      <c r="M167" s="159"/>
      <c r="N167" s="159"/>
      <c r="O167" s="165"/>
      <c r="P167" s="159"/>
    </row>
    <row r="168" spans="2:16" s="13" customFormat="1" ht="10.5" thickBot="1">
      <c r="B168" s="24">
        <v>1</v>
      </c>
      <c r="C168" s="25">
        <v>2</v>
      </c>
      <c r="D168" s="17">
        <v>3</v>
      </c>
      <c r="E168" s="18">
        <v>4</v>
      </c>
      <c r="F168" s="24">
        <v>5</v>
      </c>
      <c r="G168" s="25">
        <v>6</v>
      </c>
      <c r="H168" s="25">
        <v>7</v>
      </c>
      <c r="I168" s="25">
        <v>8</v>
      </c>
      <c r="J168" s="24">
        <v>9</v>
      </c>
      <c r="K168" s="17">
        <v>10</v>
      </c>
      <c r="L168" s="17">
        <v>11</v>
      </c>
      <c r="M168" s="26">
        <v>12</v>
      </c>
      <c r="N168" s="29">
        <v>13</v>
      </c>
      <c r="O168" s="29">
        <v>14</v>
      </c>
      <c r="P168" s="36">
        <v>15</v>
      </c>
    </row>
    <row r="169" spans="2:16" s="13" customFormat="1" ht="16.5" customHeight="1" thickBot="1">
      <c r="B169" s="186" t="s">
        <v>166</v>
      </c>
      <c r="C169" s="188" t="s">
        <v>70</v>
      </c>
      <c r="D169" s="190" t="s">
        <v>71</v>
      </c>
      <c r="E169" s="190"/>
      <c r="F169" s="192" t="s">
        <v>148</v>
      </c>
      <c r="G169" s="194"/>
      <c r="H169" s="69" t="s">
        <v>73</v>
      </c>
      <c r="I169" s="70" t="s">
        <v>17</v>
      </c>
      <c r="J169" s="71">
        <v>792</v>
      </c>
      <c r="K169" s="71">
        <v>0</v>
      </c>
      <c r="L169" s="75">
        <v>0</v>
      </c>
      <c r="M169" s="75"/>
      <c r="N169" s="75"/>
      <c r="O169" s="82"/>
      <c r="P169" s="83"/>
    </row>
    <row r="170" spans="2:16" s="13" customFormat="1" ht="29.25" customHeight="1" thickBot="1">
      <c r="B170" s="187"/>
      <c r="C170" s="189"/>
      <c r="D170" s="191"/>
      <c r="E170" s="191"/>
      <c r="F170" s="193"/>
      <c r="G170" s="195"/>
      <c r="H170" s="72" t="s">
        <v>74</v>
      </c>
      <c r="I170" s="73" t="s">
        <v>75</v>
      </c>
      <c r="J170" s="74">
        <v>540</v>
      </c>
      <c r="K170" s="74">
        <v>0</v>
      </c>
      <c r="L170" s="19">
        <v>0</v>
      </c>
      <c r="M170" s="19"/>
      <c r="N170" s="19"/>
      <c r="O170" s="84"/>
      <c r="P170" s="85"/>
    </row>
    <row r="172" spans="2:14" ht="13.5" customHeight="1">
      <c r="B172" s="12"/>
      <c r="C172" s="182" t="s">
        <v>44</v>
      </c>
      <c r="D172" s="182"/>
      <c r="E172" s="182"/>
      <c r="F172" s="182"/>
      <c r="G172" s="182"/>
      <c r="H172" s="182"/>
      <c r="I172" s="41"/>
      <c r="J172" s="41"/>
      <c r="K172" s="41"/>
      <c r="L172" s="42"/>
      <c r="M172" s="42"/>
      <c r="N172" s="34"/>
    </row>
    <row r="173" spans="2:16" s="13" customFormat="1" ht="15.75" customHeight="1">
      <c r="B173" s="183" t="s">
        <v>69</v>
      </c>
      <c r="C173" s="184"/>
      <c r="D173" s="184"/>
      <c r="E173" s="184"/>
      <c r="F173" s="184"/>
      <c r="G173" s="184"/>
      <c r="H173" s="184"/>
      <c r="I173" s="184"/>
      <c r="J173" s="184"/>
      <c r="K173" s="184"/>
      <c r="L173" s="175"/>
      <c r="M173" s="175"/>
      <c r="N173" s="185" t="s">
        <v>29</v>
      </c>
      <c r="O173" s="185"/>
      <c r="P173" s="176" t="s">
        <v>79</v>
      </c>
    </row>
    <row r="174" spans="2:16" s="13" customFormat="1" ht="16.5" customHeight="1">
      <c r="B174" s="174" t="s">
        <v>84</v>
      </c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85"/>
      <c r="O174" s="185"/>
      <c r="P174" s="177"/>
    </row>
    <row r="175" spans="2:14" s="13" customFormat="1" ht="11.25" customHeight="1">
      <c r="B175" s="174" t="s">
        <v>80</v>
      </c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37"/>
    </row>
    <row r="176" spans="2:14" s="13" customFormat="1" ht="12" customHeight="1">
      <c r="B176" s="174" t="s">
        <v>81</v>
      </c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59"/>
    </row>
    <row r="177" s="13" customFormat="1" ht="10.5" customHeight="1" thickBot="1">
      <c r="K177" s="61"/>
    </row>
    <row r="178" spans="2:15" s="13" customFormat="1" ht="23.25" customHeight="1" thickBot="1">
      <c r="B178" s="157" t="s">
        <v>130</v>
      </c>
      <c r="C178" s="160" t="s">
        <v>5</v>
      </c>
      <c r="D178" s="160"/>
      <c r="E178" s="161"/>
      <c r="F178" s="164" t="s">
        <v>7</v>
      </c>
      <c r="G178" s="161"/>
      <c r="H178" s="178" t="s">
        <v>8</v>
      </c>
      <c r="I178" s="179"/>
      <c r="J178" s="179"/>
      <c r="K178" s="179"/>
      <c r="L178" s="179"/>
      <c r="M178" s="179"/>
      <c r="N178" s="179"/>
      <c r="O178" s="180"/>
    </row>
    <row r="179" spans="2:15" s="13" customFormat="1" ht="27" customHeight="1" thickBot="1">
      <c r="B179" s="158"/>
      <c r="C179" s="162"/>
      <c r="D179" s="162"/>
      <c r="E179" s="163"/>
      <c r="F179" s="165"/>
      <c r="G179" s="162"/>
      <c r="H179" s="157" t="s">
        <v>9</v>
      </c>
      <c r="I179" s="167" t="s">
        <v>10</v>
      </c>
      <c r="J179" s="168"/>
      <c r="K179" s="157" t="s">
        <v>48</v>
      </c>
      <c r="L179" s="157" t="s">
        <v>49</v>
      </c>
      <c r="M179" s="157" t="s">
        <v>50</v>
      </c>
      <c r="N179" s="157" t="s">
        <v>51</v>
      </c>
      <c r="O179" s="157" t="s">
        <v>52</v>
      </c>
    </row>
    <row r="180" spans="2:15" s="13" customFormat="1" ht="7.5" customHeight="1" thickBot="1">
      <c r="B180" s="158"/>
      <c r="C180" s="26"/>
      <c r="D180" s="18"/>
      <c r="E180" s="17"/>
      <c r="F180" s="19"/>
      <c r="G180" s="20"/>
      <c r="H180" s="158"/>
      <c r="I180" s="170" t="s">
        <v>11</v>
      </c>
      <c r="J180" s="172" t="s">
        <v>12</v>
      </c>
      <c r="K180" s="158"/>
      <c r="L180" s="158"/>
      <c r="M180" s="158"/>
      <c r="N180" s="158"/>
      <c r="O180" s="158"/>
    </row>
    <row r="181" spans="2:15" s="13" customFormat="1" ht="30" customHeight="1" thickBot="1">
      <c r="B181" s="159"/>
      <c r="C181" s="33" t="s">
        <v>6</v>
      </c>
      <c r="D181" s="21" t="s">
        <v>6</v>
      </c>
      <c r="E181" s="21" t="s">
        <v>6</v>
      </c>
      <c r="F181" s="21" t="s">
        <v>6</v>
      </c>
      <c r="G181" s="22" t="s">
        <v>6</v>
      </c>
      <c r="H181" s="159"/>
      <c r="I181" s="171"/>
      <c r="J181" s="173"/>
      <c r="K181" s="159"/>
      <c r="L181" s="159"/>
      <c r="M181" s="159"/>
      <c r="N181" s="159"/>
      <c r="O181" s="159"/>
    </row>
    <row r="182" spans="2:15" s="13" customFormat="1" ht="11.25" customHeight="1" thickBot="1">
      <c r="B182" s="24">
        <v>1</v>
      </c>
      <c r="C182" s="25">
        <v>2</v>
      </c>
      <c r="D182" s="17">
        <v>3</v>
      </c>
      <c r="E182" s="18">
        <v>4</v>
      </c>
      <c r="F182" s="24">
        <v>5</v>
      </c>
      <c r="G182" s="25">
        <v>6</v>
      </c>
      <c r="H182" s="25">
        <v>7</v>
      </c>
      <c r="I182" s="25">
        <v>8</v>
      </c>
      <c r="J182" s="24">
        <v>9</v>
      </c>
      <c r="K182" s="17">
        <v>10</v>
      </c>
      <c r="L182" s="17">
        <v>11</v>
      </c>
      <c r="M182" s="26">
        <v>12</v>
      </c>
      <c r="N182" s="46">
        <v>13</v>
      </c>
      <c r="O182" s="47">
        <v>14</v>
      </c>
    </row>
    <row r="183" spans="2:15" s="13" customFormat="1" ht="54" customHeight="1" thickBot="1">
      <c r="B183" s="76" t="s">
        <v>167</v>
      </c>
      <c r="C183" s="77" t="s">
        <v>87</v>
      </c>
      <c r="D183" s="17" t="s">
        <v>71</v>
      </c>
      <c r="E183" s="17"/>
      <c r="F183" s="78" t="s">
        <v>71</v>
      </c>
      <c r="G183" s="73"/>
      <c r="H183" s="79" t="s">
        <v>82</v>
      </c>
      <c r="I183" s="66" t="s">
        <v>0</v>
      </c>
      <c r="J183" s="24">
        <v>744</v>
      </c>
      <c r="K183" s="55">
        <v>0</v>
      </c>
      <c r="L183" s="17">
        <v>0</v>
      </c>
      <c r="M183" s="26"/>
      <c r="N183" s="54"/>
      <c r="O183" s="55"/>
    </row>
    <row r="184" spans="2:14" s="13" customFormat="1" ht="12.75" customHeight="1">
      <c r="B184" s="62"/>
      <c r="C184" s="15"/>
      <c r="D184" s="15"/>
      <c r="E184" s="15"/>
      <c r="F184" s="56"/>
      <c r="G184" s="56"/>
      <c r="H184" s="63"/>
      <c r="I184" s="15"/>
      <c r="J184" s="15"/>
      <c r="K184" s="15"/>
      <c r="L184" s="15"/>
      <c r="M184" s="15"/>
      <c r="N184" s="15"/>
    </row>
    <row r="185" spans="2:11" s="13" customFormat="1" ht="18" customHeight="1">
      <c r="B185" s="174" t="s">
        <v>83</v>
      </c>
      <c r="C185" s="175"/>
      <c r="D185" s="175"/>
      <c r="E185" s="175"/>
      <c r="F185" s="175"/>
      <c r="G185" s="175"/>
      <c r="H185" s="175"/>
      <c r="I185" s="175"/>
      <c r="K185" s="60"/>
    </row>
    <row r="186" s="13" customFormat="1" ht="11.25" customHeight="1" thickBot="1">
      <c r="K186" s="60"/>
    </row>
    <row r="187" spans="2:16" s="13" customFormat="1" ht="23.25" customHeight="1" thickBot="1">
      <c r="B187" s="157" t="s">
        <v>130</v>
      </c>
      <c r="C187" s="160" t="s">
        <v>5</v>
      </c>
      <c r="D187" s="160"/>
      <c r="E187" s="161"/>
      <c r="F187" s="164" t="s">
        <v>7</v>
      </c>
      <c r="G187" s="161"/>
      <c r="H187" s="166" t="s">
        <v>15</v>
      </c>
      <c r="I187" s="167"/>
      <c r="J187" s="167"/>
      <c r="K187" s="167"/>
      <c r="L187" s="167"/>
      <c r="M187" s="167"/>
      <c r="N187" s="167"/>
      <c r="O187" s="167"/>
      <c r="P187" s="157" t="s">
        <v>54</v>
      </c>
    </row>
    <row r="188" spans="2:16" s="13" customFormat="1" ht="29.25" customHeight="1" thickBot="1">
      <c r="B188" s="158"/>
      <c r="C188" s="162"/>
      <c r="D188" s="162"/>
      <c r="E188" s="163"/>
      <c r="F188" s="165"/>
      <c r="G188" s="162"/>
      <c r="H188" s="157" t="s">
        <v>9</v>
      </c>
      <c r="I188" s="167" t="s">
        <v>10</v>
      </c>
      <c r="J188" s="168"/>
      <c r="K188" s="157" t="s">
        <v>48</v>
      </c>
      <c r="L188" s="157" t="s">
        <v>49</v>
      </c>
      <c r="M188" s="157" t="s">
        <v>50</v>
      </c>
      <c r="N188" s="157" t="s">
        <v>51</v>
      </c>
      <c r="O188" s="164" t="s">
        <v>52</v>
      </c>
      <c r="P188" s="158"/>
    </row>
    <row r="189" spans="2:16" s="13" customFormat="1" ht="9" customHeight="1" thickBot="1">
      <c r="B189" s="158"/>
      <c r="C189" s="26"/>
      <c r="D189" s="18"/>
      <c r="E189" s="17"/>
      <c r="F189" s="19"/>
      <c r="G189" s="20"/>
      <c r="H189" s="158"/>
      <c r="I189" s="170" t="s">
        <v>11</v>
      </c>
      <c r="J189" s="172" t="s">
        <v>12</v>
      </c>
      <c r="K189" s="158"/>
      <c r="L189" s="158"/>
      <c r="M189" s="158"/>
      <c r="N189" s="158"/>
      <c r="O189" s="196"/>
      <c r="P189" s="158"/>
    </row>
    <row r="190" spans="2:16" s="13" customFormat="1" ht="31.5" customHeight="1" thickBot="1">
      <c r="B190" s="159"/>
      <c r="C190" s="33" t="s">
        <v>6</v>
      </c>
      <c r="D190" s="21" t="s">
        <v>6</v>
      </c>
      <c r="E190" s="21" t="s">
        <v>6</v>
      </c>
      <c r="F190" s="21" t="s">
        <v>6</v>
      </c>
      <c r="G190" s="22" t="s">
        <v>6</v>
      </c>
      <c r="H190" s="159"/>
      <c r="I190" s="171"/>
      <c r="J190" s="173"/>
      <c r="K190" s="159"/>
      <c r="L190" s="159"/>
      <c r="M190" s="159"/>
      <c r="N190" s="159"/>
      <c r="O190" s="165"/>
      <c r="P190" s="159"/>
    </row>
    <row r="191" spans="2:16" s="13" customFormat="1" ht="10.5" thickBot="1">
      <c r="B191" s="24">
        <v>1</v>
      </c>
      <c r="C191" s="25">
        <v>2</v>
      </c>
      <c r="D191" s="17">
        <v>3</v>
      </c>
      <c r="E191" s="18">
        <v>4</v>
      </c>
      <c r="F191" s="24">
        <v>5</v>
      </c>
      <c r="G191" s="25">
        <v>6</v>
      </c>
      <c r="H191" s="25">
        <v>7</v>
      </c>
      <c r="I191" s="25">
        <v>8</v>
      </c>
      <c r="J191" s="24">
        <v>9</v>
      </c>
      <c r="K191" s="17">
        <v>10</v>
      </c>
      <c r="L191" s="17">
        <v>11</v>
      </c>
      <c r="M191" s="26">
        <v>12</v>
      </c>
      <c r="N191" s="29">
        <v>13</v>
      </c>
      <c r="O191" s="144">
        <v>14</v>
      </c>
      <c r="P191" s="36">
        <v>15</v>
      </c>
    </row>
    <row r="192" spans="2:16" s="13" customFormat="1" ht="16.5" customHeight="1" thickBot="1">
      <c r="B192" s="186" t="s">
        <v>167</v>
      </c>
      <c r="C192" s="188" t="s">
        <v>87</v>
      </c>
      <c r="D192" s="190" t="s">
        <v>71</v>
      </c>
      <c r="E192" s="190"/>
      <c r="F192" s="192" t="s">
        <v>71</v>
      </c>
      <c r="G192" s="194"/>
      <c r="H192" s="69" t="s">
        <v>73</v>
      </c>
      <c r="I192" s="70" t="s">
        <v>17</v>
      </c>
      <c r="J192" s="71">
        <v>792</v>
      </c>
      <c r="K192" s="71">
        <v>0</v>
      </c>
      <c r="L192" s="75">
        <v>0</v>
      </c>
      <c r="M192" s="75"/>
      <c r="N192" s="146"/>
      <c r="O192" s="145"/>
      <c r="P192" s="83"/>
    </row>
    <row r="193" spans="2:16" s="13" customFormat="1" ht="39" customHeight="1" thickBot="1">
      <c r="B193" s="187"/>
      <c r="C193" s="189"/>
      <c r="D193" s="191"/>
      <c r="E193" s="191"/>
      <c r="F193" s="193"/>
      <c r="G193" s="195"/>
      <c r="H193" s="72" t="s">
        <v>74</v>
      </c>
      <c r="I193" s="73" t="s">
        <v>75</v>
      </c>
      <c r="J193" s="74">
        <v>540</v>
      </c>
      <c r="K193" s="74">
        <v>0</v>
      </c>
      <c r="L193" s="19">
        <v>0</v>
      </c>
      <c r="M193" s="19"/>
      <c r="N193" s="147"/>
      <c r="O193" s="84"/>
      <c r="P193" s="85"/>
    </row>
    <row r="195" spans="7:13" ht="12">
      <c r="G195" s="181" t="s">
        <v>23</v>
      </c>
      <c r="H195" s="181"/>
      <c r="I195" s="181"/>
      <c r="J195" s="181"/>
      <c r="K195" s="181"/>
      <c r="L195" s="181"/>
      <c r="M195" s="181"/>
    </row>
    <row r="196" spans="2:16" s="13" customFormat="1" ht="12.75" customHeight="1">
      <c r="B196" s="58"/>
      <c r="C196" s="182" t="s">
        <v>24</v>
      </c>
      <c r="D196" s="182"/>
      <c r="E196" s="182"/>
      <c r="F196" s="182"/>
      <c r="G196" s="182"/>
      <c r="H196" s="182"/>
      <c r="I196" s="57"/>
      <c r="J196" s="57"/>
      <c r="K196" s="57"/>
      <c r="L196" s="16"/>
      <c r="M196" s="16"/>
      <c r="N196" s="7"/>
      <c r="O196"/>
      <c r="P196"/>
    </row>
    <row r="197" spans="2:16" s="13" customFormat="1" ht="10.5">
      <c r="B197" s="183" t="s">
        <v>149</v>
      </c>
      <c r="C197" s="184"/>
      <c r="D197" s="184"/>
      <c r="E197" s="184"/>
      <c r="F197" s="184"/>
      <c r="G197" s="184"/>
      <c r="H197" s="184"/>
      <c r="I197" s="184"/>
      <c r="J197" s="184"/>
      <c r="K197" s="184"/>
      <c r="L197" s="175"/>
      <c r="M197" s="175"/>
      <c r="N197" s="23"/>
      <c r="O197" s="59"/>
      <c r="P197" s="38"/>
    </row>
    <row r="198" spans="2:15" s="13" customFormat="1" ht="13.5" customHeight="1">
      <c r="B198" s="174" t="s">
        <v>150</v>
      </c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37"/>
      <c r="O198" s="40"/>
    </row>
    <row r="199" spans="2:16" s="13" customFormat="1" ht="15" customHeight="1">
      <c r="B199" s="174" t="s">
        <v>105</v>
      </c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85" t="s">
        <v>29</v>
      </c>
      <c r="O199" s="185"/>
      <c r="P199" s="176"/>
    </row>
    <row r="200" spans="2:16" s="13" customFormat="1" ht="15" customHeight="1">
      <c r="B200" s="174" t="s">
        <v>106</v>
      </c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85"/>
      <c r="O200" s="185"/>
      <c r="P200" s="177"/>
    </row>
    <row r="201" s="13" customFormat="1" ht="13.5" customHeight="1" thickBot="1">
      <c r="K201" s="61"/>
    </row>
    <row r="202" spans="2:15" s="13" customFormat="1" ht="12" customHeight="1" thickBot="1">
      <c r="B202" s="157" t="s">
        <v>4</v>
      </c>
      <c r="C202" s="160" t="s">
        <v>19</v>
      </c>
      <c r="D202" s="160"/>
      <c r="E202" s="161"/>
      <c r="F202" s="164" t="s">
        <v>20</v>
      </c>
      <c r="G202" s="161"/>
      <c r="H202" s="178" t="s">
        <v>21</v>
      </c>
      <c r="I202" s="179"/>
      <c r="J202" s="179"/>
      <c r="K202" s="179"/>
      <c r="L202" s="179"/>
      <c r="M202" s="179"/>
      <c r="N202" s="179"/>
      <c r="O202" s="180"/>
    </row>
    <row r="203" spans="2:18" s="13" customFormat="1" ht="42" customHeight="1" thickBot="1">
      <c r="B203" s="158"/>
      <c r="C203" s="162"/>
      <c r="D203" s="162"/>
      <c r="E203" s="163"/>
      <c r="F203" s="165"/>
      <c r="G203" s="162"/>
      <c r="H203" s="157" t="s">
        <v>9</v>
      </c>
      <c r="I203" s="167" t="s">
        <v>10</v>
      </c>
      <c r="J203" s="168"/>
      <c r="K203" s="157" t="s">
        <v>48</v>
      </c>
      <c r="L203" s="157" t="s">
        <v>49</v>
      </c>
      <c r="M203" s="157" t="s">
        <v>50</v>
      </c>
      <c r="N203" s="157" t="s">
        <v>51</v>
      </c>
      <c r="O203" s="157" t="s">
        <v>52</v>
      </c>
      <c r="P203" s="14"/>
      <c r="Q203" s="15"/>
      <c r="R203" s="16"/>
    </row>
    <row r="204" spans="2:18" s="13" customFormat="1" ht="10.5" customHeight="1" thickBot="1">
      <c r="B204" s="158"/>
      <c r="C204" s="26"/>
      <c r="D204" s="18"/>
      <c r="E204" s="17"/>
      <c r="F204" s="19"/>
      <c r="G204" s="20"/>
      <c r="H204" s="158"/>
      <c r="I204" s="170" t="s">
        <v>11</v>
      </c>
      <c r="J204" s="172" t="s">
        <v>12</v>
      </c>
      <c r="K204" s="158"/>
      <c r="L204" s="158"/>
      <c r="M204" s="158"/>
      <c r="N204" s="158"/>
      <c r="O204" s="158"/>
      <c r="P204" s="14"/>
      <c r="Q204" s="15"/>
      <c r="R204" s="16"/>
    </row>
    <row r="205" spans="2:18" s="13" customFormat="1" ht="31.5" customHeight="1" thickBot="1">
      <c r="B205" s="159"/>
      <c r="C205" s="33" t="s">
        <v>6</v>
      </c>
      <c r="D205" s="21" t="s">
        <v>6</v>
      </c>
      <c r="E205" s="21" t="s">
        <v>6</v>
      </c>
      <c r="F205" s="21" t="s">
        <v>6</v>
      </c>
      <c r="G205" s="22" t="s">
        <v>6</v>
      </c>
      <c r="H205" s="159"/>
      <c r="I205" s="171"/>
      <c r="J205" s="173"/>
      <c r="K205" s="159"/>
      <c r="L205" s="159"/>
      <c r="M205" s="159"/>
      <c r="N205" s="159"/>
      <c r="O205" s="159"/>
      <c r="P205" s="23"/>
      <c r="Q205" s="15"/>
      <c r="R205" s="16"/>
    </row>
    <row r="206" spans="2:17" s="13" customFormat="1" ht="10.5" thickBot="1">
      <c r="B206" s="24">
        <v>1</v>
      </c>
      <c r="C206" s="25">
        <v>2</v>
      </c>
      <c r="D206" s="17">
        <v>3</v>
      </c>
      <c r="E206" s="18">
        <v>4</v>
      </c>
      <c r="F206" s="24">
        <v>5</v>
      </c>
      <c r="G206" s="25">
        <v>6</v>
      </c>
      <c r="H206" s="25">
        <v>7</v>
      </c>
      <c r="I206" s="25">
        <v>8</v>
      </c>
      <c r="J206" s="24">
        <v>9</v>
      </c>
      <c r="K206" s="17">
        <v>10</v>
      </c>
      <c r="L206" s="17">
        <v>11</v>
      </c>
      <c r="M206" s="26">
        <v>12</v>
      </c>
      <c r="N206" s="51">
        <v>13</v>
      </c>
      <c r="O206" s="50">
        <v>14</v>
      </c>
      <c r="P206" s="15"/>
      <c r="Q206" s="15"/>
    </row>
    <row r="207" spans="2:17" s="13" customFormat="1" ht="12.75" customHeight="1" thickBot="1">
      <c r="B207" s="117"/>
      <c r="C207" s="120"/>
      <c r="D207" s="81"/>
      <c r="E207" s="81"/>
      <c r="F207" s="118"/>
      <c r="G207" s="124"/>
      <c r="H207" s="89"/>
      <c r="I207" s="90"/>
      <c r="J207" s="54"/>
      <c r="K207" s="17"/>
      <c r="L207" s="17"/>
      <c r="M207" s="26"/>
      <c r="N207" s="24"/>
      <c r="O207" s="17"/>
      <c r="P207" s="15"/>
      <c r="Q207" s="15"/>
    </row>
    <row r="208" spans="2:17" s="13" customFormat="1" ht="11.25" customHeight="1">
      <c r="B208" s="62"/>
      <c r="C208" s="15"/>
      <c r="D208" s="15"/>
      <c r="E208" s="15"/>
      <c r="F208" s="56"/>
      <c r="G208" s="56"/>
      <c r="H208" s="63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1" s="13" customFormat="1" ht="12.75" customHeight="1">
      <c r="B209" s="174" t="s">
        <v>107</v>
      </c>
      <c r="C209" s="175"/>
      <c r="D209" s="175"/>
      <c r="E209" s="175"/>
      <c r="F209" s="175"/>
      <c r="G209" s="175"/>
      <c r="H209" s="175"/>
      <c r="I209" s="175"/>
      <c r="K209" s="60"/>
    </row>
    <row r="210" s="13" customFormat="1" ht="10.5" thickBot="1">
      <c r="K210" s="60"/>
    </row>
    <row r="211" spans="2:16" s="13" customFormat="1" ht="12" customHeight="1" thickBot="1">
      <c r="B211" s="157" t="s">
        <v>4</v>
      </c>
      <c r="C211" s="160" t="s">
        <v>19</v>
      </c>
      <c r="D211" s="160"/>
      <c r="E211" s="161"/>
      <c r="F211" s="164" t="s">
        <v>20</v>
      </c>
      <c r="G211" s="160"/>
      <c r="H211" s="166" t="s">
        <v>22</v>
      </c>
      <c r="I211" s="167"/>
      <c r="J211" s="167"/>
      <c r="K211" s="167"/>
      <c r="L211" s="167"/>
      <c r="M211" s="167"/>
      <c r="N211" s="167"/>
      <c r="O211" s="168"/>
      <c r="P211" s="169"/>
    </row>
    <row r="212" spans="2:16" s="13" customFormat="1" ht="42" customHeight="1" thickBot="1">
      <c r="B212" s="158"/>
      <c r="C212" s="162"/>
      <c r="D212" s="162"/>
      <c r="E212" s="163"/>
      <c r="F212" s="165"/>
      <c r="G212" s="162"/>
      <c r="H212" s="157" t="s">
        <v>9</v>
      </c>
      <c r="I212" s="167" t="s">
        <v>10</v>
      </c>
      <c r="J212" s="168"/>
      <c r="K212" s="157" t="s">
        <v>48</v>
      </c>
      <c r="L212" s="157" t="s">
        <v>49</v>
      </c>
      <c r="M212" s="157" t="s">
        <v>50</v>
      </c>
      <c r="N212" s="157" t="s">
        <v>51</v>
      </c>
      <c r="O212" s="157" t="s">
        <v>52</v>
      </c>
      <c r="P212" s="169"/>
    </row>
    <row r="213" spans="2:16" s="13" customFormat="1" ht="11.25" customHeight="1" thickBot="1">
      <c r="B213" s="158"/>
      <c r="C213" s="26"/>
      <c r="D213" s="18"/>
      <c r="E213" s="17"/>
      <c r="F213" s="19"/>
      <c r="G213" s="20"/>
      <c r="H213" s="158"/>
      <c r="I213" s="170" t="s">
        <v>11</v>
      </c>
      <c r="J213" s="172" t="s">
        <v>12</v>
      </c>
      <c r="K213" s="158"/>
      <c r="L213" s="158"/>
      <c r="M213" s="158"/>
      <c r="N213" s="158"/>
      <c r="O213" s="158"/>
      <c r="P213" s="169"/>
    </row>
    <row r="214" spans="2:16" s="13" customFormat="1" ht="42" customHeight="1" thickBot="1">
      <c r="B214" s="159"/>
      <c r="C214" s="33" t="s">
        <v>6</v>
      </c>
      <c r="D214" s="21" t="s">
        <v>6</v>
      </c>
      <c r="E214" s="21" t="s">
        <v>6</v>
      </c>
      <c r="F214" s="21" t="s">
        <v>6</v>
      </c>
      <c r="G214" s="22" t="s">
        <v>6</v>
      </c>
      <c r="H214" s="159"/>
      <c r="I214" s="171"/>
      <c r="J214" s="173"/>
      <c r="K214" s="159"/>
      <c r="L214" s="159"/>
      <c r="M214" s="159"/>
      <c r="N214" s="159"/>
      <c r="O214" s="159"/>
      <c r="P214" s="169"/>
    </row>
    <row r="215" spans="2:16" s="13" customFormat="1" ht="10.5" customHeight="1" thickBot="1">
      <c r="B215" s="24">
        <v>1</v>
      </c>
      <c r="C215" s="25">
        <v>2</v>
      </c>
      <c r="D215" s="17">
        <v>3</v>
      </c>
      <c r="E215" s="18">
        <v>4</v>
      </c>
      <c r="F215" s="24">
        <v>5</v>
      </c>
      <c r="G215" s="25">
        <v>6</v>
      </c>
      <c r="H215" s="24">
        <v>7</v>
      </c>
      <c r="I215" s="25">
        <v>8</v>
      </c>
      <c r="J215" s="24">
        <v>9</v>
      </c>
      <c r="K215" s="17">
        <v>10</v>
      </c>
      <c r="L215" s="17">
        <v>11</v>
      </c>
      <c r="M215" s="49">
        <v>12</v>
      </c>
      <c r="N215" s="52">
        <v>13</v>
      </c>
      <c r="O215" s="52">
        <v>14</v>
      </c>
      <c r="P215" s="45"/>
    </row>
    <row r="216" spans="2:16" s="13" customFormat="1" ht="12" customHeight="1" thickBot="1">
      <c r="B216" s="91"/>
      <c r="C216" s="90"/>
      <c r="D216" s="81"/>
      <c r="E216" s="92"/>
      <c r="F216" s="93"/>
      <c r="G216" s="80"/>
      <c r="H216" s="104"/>
      <c r="I216" s="87"/>
      <c r="J216" s="55"/>
      <c r="K216" s="55"/>
      <c r="L216" s="17"/>
      <c r="M216" s="17"/>
      <c r="N216" s="17"/>
      <c r="O216" s="17"/>
      <c r="P216" s="15"/>
    </row>
    <row r="219" spans="2:11" ht="12.75">
      <c r="B219" s="215" t="s">
        <v>152</v>
      </c>
      <c r="C219" s="215"/>
      <c r="D219" s="215"/>
      <c r="E219" s="215"/>
      <c r="F219" s="215"/>
      <c r="G219" s="215"/>
      <c r="H219" s="11" t="s">
        <v>108</v>
      </c>
      <c r="I219" s="156" t="s">
        <v>188</v>
      </c>
      <c r="J219" s="156"/>
      <c r="K219" s="156"/>
    </row>
    <row r="220" spans="2:11" ht="12.75">
      <c r="B220" s="11"/>
      <c r="C220" s="11"/>
      <c r="D220" s="11"/>
      <c r="E220" s="211" t="s">
        <v>110</v>
      </c>
      <c r="F220" s="211"/>
      <c r="G220" s="11"/>
      <c r="H220" s="99" t="s">
        <v>109</v>
      </c>
      <c r="I220" s="99" t="s">
        <v>89</v>
      </c>
      <c r="J220" s="99"/>
      <c r="K220" s="99"/>
    </row>
    <row r="221" spans="2:11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2:11" ht="12.75">
      <c r="B222" s="148">
        <v>43109</v>
      </c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2:11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</sheetData>
  <sheetProtection/>
  <mergeCells count="379">
    <mergeCell ref="E220:F220"/>
    <mergeCell ref="N212:N214"/>
    <mergeCell ref="O212:O214"/>
    <mergeCell ref="I213:I214"/>
    <mergeCell ref="J213:J214"/>
    <mergeCell ref="B219:G219"/>
    <mergeCell ref="I219:K219"/>
    <mergeCell ref="B211:B214"/>
    <mergeCell ref="C211:E212"/>
    <mergeCell ref="F211:G212"/>
    <mergeCell ref="H211:O211"/>
    <mergeCell ref="P211:P214"/>
    <mergeCell ref="H212:H214"/>
    <mergeCell ref="I212:J212"/>
    <mergeCell ref="K212:K214"/>
    <mergeCell ref="L212:L214"/>
    <mergeCell ref="M212:M214"/>
    <mergeCell ref="M203:M205"/>
    <mergeCell ref="N203:N205"/>
    <mergeCell ref="O203:O205"/>
    <mergeCell ref="I204:I205"/>
    <mergeCell ref="J204:J205"/>
    <mergeCell ref="B209:I209"/>
    <mergeCell ref="P199:P200"/>
    <mergeCell ref="B200:M200"/>
    <mergeCell ref="B202:B205"/>
    <mergeCell ref="C202:E203"/>
    <mergeCell ref="F202:G203"/>
    <mergeCell ref="H202:O202"/>
    <mergeCell ref="H203:H205"/>
    <mergeCell ref="I203:J203"/>
    <mergeCell ref="K203:K205"/>
    <mergeCell ref="L203:L205"/>
    <mergeCell ref="G195:M195"/>
    <mergeCell ref="C196:H196"/>
    <mergeCell ref="B197:M197"/>
    <mergeCell ref="B198:M198"/>
    <mergeCell ref="B199:M199"/>
    <mergeCell ref="N199:O200"/>
    <mergeCell ref="B192:B193"/>
    <mergeCell ref="C192:C193"/>
    <mergeCell ref="D192:D193"/>
    <mergeCell ref="E192:E193"/>
    <mergeCell ref="F192:F193"/>
    <mergeCell ref="G192:G193"/>
    <mergeCell ref="P187:P190"/>
    <mergeCell ref="H188:H190"/>
    <mergeCell ref="I188:J188"/>
    <mergeCell ref="K188:K190"/>
    <mergeCell ref="L188:L190"/>
    <mergeCell ref="M188:M190"/>
    <mergeCell ref="N188:N190"/>
    <mergeCell ref="O188:O190"/>
    <mergeCell ref="I189:I190"/>
    <mergeCell ref="J189:J190"/>
    <mergeCell ref="N179:N181"/>
    <mergeCell ref="O179:O181"/>
    <mergeCell ref="I180:I181"/>
    <mergeCell ref="J180:J181"/>
    <mergeCell ref="B185:I185"/>
    <mergeCell ref="B187:B190"/>
    <mergeCell ref="C187:E188"/>
    <mergeCell ref="F187:G188"/>
    <mergeCell ref="H187:O187"/>
    <mergeCell ref="B176:M176"/>
    <mergeCell ref="B178:B181"/>
    <mergeCell ref="C178:E179"/>
    <mergeCell ref="F178:G179"/>
    <mergeCell ref="H178:O178"/>
    <mergeCell ref="H179:H181"/>
    <mergeCell ref="I179:J179"/>
    <mergeCell ref="K179:K181"/>
    <mergeCell ref="L179:L181"/>
    <mergeCell ref="M179:M181"/>
    <mergeCell ref="C172:H172"/>
    <mergeCell ref="B173:M173"/>
    <mergeCell ref="N173:O174"/>
    <mergeCell ref="P173:P174"/>
    <mergeCell ref="B174:M174"/>
    <mergeCell ref="B175:M175"/>
    <mergeCell ref="B169:B170"/>
    <mergeCell ref="C169:C170"/>
    <mergeCell ref="D169:D170"/>
    <mergeCell ref="E169:E170"/>
    <mergeCell ref="F169:F170"/>
    <mergeCell ref="G169:G170"/>
    <mergeCell ref="P164:P167"/>
    <mergeCell ref="H165:H167"/>
    <mergeCell ref="I165:J165"/>
    <mergeCell ref="K165:K167"/>
    <mergeCell ref="L165:L167"/>
    <mergeCell ref="M165:M167"/>
    <mergeCell ref="N165:N167"/>
    <mergeCell ref="O165:O167"/>
    <mergeCell ref="I166:I167"/>
    <mergeCell ref="J166:J167"/>
    <mergeCell ref="N156:N158"/>
    <mergeCell ref="O156:O158"/>
    <mergeCell ref="I157:I158"/>
    <mergeCell ref="J157:J158"/>
    <mergeCell ref="B162:I162"/>
    <mergeCell ref="B164:B167"/>
    <mergeCell ref="C164:E165"/>
    <mergeCell ref="F164:G165"/>
    <mergeCell ref="H164:O164"/>
    <mergeCell ref="B153:M153"/>
    <mergeCell ref="B155:B158"/>
    <mergeCell ref="C155:E156"/>
    <mergeCell ref="F155:G156"/>
    <mergeCell ref="H155:O155"/>
    <mergeCell ref="H156:H158"/>
    <mergeCell ref="I156:J156"/>
    <mergeCell ref="K156:K158"/>
    <mergeCell ref="L156:L158"/>
    <mergeCell ref="M156:M158"/>
    <mergeCell ref="C149:H149"/>
    <mergeCell ref="B150:M150"/>
    <mergeCell ref="N150:O151"/>
    <mergeCell ref="P150:P151"/>
    <mergeCell ref="B151:M151"/>
    <mergeCell ref="B152:M152"/>
    <mergeCell ref="B146:B147"/>
    <mergeCell ref="C146:C147"/>
    <mergeCell ref="D146:D147"/>
    <mergeCell ref="E146:E147"/>
    <mergeCell ref="F146:F147"/>
    <mergeCell ref="G146:G147"/>
    <mergeCell ref="P141:P144"/>
    <mergeCell ref="H142:H144"/>
    <mergeCell ref="I142:J142"/>
    <mergeCell ref="K142:K144"/>
    <mergeCell ref="L142:L144"/>
    <mergeCell ref="M142:M144"/>
    <mergeCell ref="N142:N144"/>
    <mergeCell ref="O142:O144"/>
    <mergeCell ref="I143:I144"/>
    <mergeCell ref="J143:J144"/>
    <mergeCell ref="B141:B144"/>
    <mergeCell ref="C141:E142"/>
    <mergeCell ref="F141:G142"/>
    <mergeCell ref="H141:O141"/>
    <mergeCell ref="B132:B135"/>
    <mergeCell ref="C132:E133"/>
    <mergeCell ref="F132:G133"/>
    <mergeCell ref="H132:O132"/>
    <mergeCell ref="K133:K135"/>
    <mergeCell ref="L133:L135"/>
    <mergeCell ref="B139:I139"/>
    <mergeCell ref="G123:G124"/>
    <mergeCell ref="O133:O135"/>
    <mergeCell ref="I134:I135"/>
    <mergeCell ref="C126:H126"/>
    <mergeCell ref="B127:M127"/>
    <mergeCell ref="B128:M128"/>
    <mergeCell ref="H133:H135"/>
    <mergeCell ref="I133:J133"/>
    <mergeCell ref="O119:O121"/>
    <mergeCell ref="I120:I121"/>
    <mergeCell ref="J120:J121"/>
    <mergeCell ref="M133:M135"/>
    <mergeCell ref="N133:N135"/>
    <mergeCell ref="J134:J135"/>
    <mergeCell ref="P129:P130"/>
    <mergeCell ref="B130:M130"/>
    <mergeCell ref="B123:B124"/>
    <mergeCell ref="C123:C124"/>
    <mergeCell ref="D123:D124"/>
    <mergeCell ref="E123:E124"/>
    <mergeCell ref="F123:F124"/>
    <mergeCell ref="B129:M129"/>
    <mergeCell ref="N129:O130"/>
    <mergeCell ref="C109:E110"/>
    <mergeCell ref="F109:G110"/>
    <mergeCell ref="H109:O109"/>
    <mergeCell ref="P118:P121"/>
    <mergeCell ref="H119:H121"/>
    <mergeCell ref="I119:J119"/>
    <mergeCell ref="K119:K121"/>
    <mergeCell ref="L119:L121"/>
    <mergeCell ref="M119:M121"/>
    <mergeCell ref="N119:N121"/>
    <mergeCell ref="L110:L112"/>
    <mergeCell ref="M110:M112"/>
    <mergeCell ref="N110:N112"/>
    <mergeCell ref="J111:J112"/>
    <mergeCell ref="B116:I116"/>
    <mergeCell ref="B118:B121"/>
    <mergeCell ref="C118:E119"/>
    <mergeCell ref="F118:G119"/>
    <mergeCell ref="H118:O118"/>
    <mergeCell ref="B109:B112"/>
    <mergeCell ref="O110:O112"/>
    <mergeCell ref="I111:I112"/>
    <mergeCell ref="C103:H103"/>
    <mergeCell ref="B104:M104"/>
    <mergeCell ref="B105:M105"/>
    <mergeCell ref="B106:M106"/>
    <mergeCell ref="N106:O107"/>
    <mergeCell ref="H110:H112"/>
    <mergeCell ref="I110:J110"/>
    <mergeCell ref="K110:K112"/>
    <mergeCell ref="P106:P107"/>
    <mergeCell ref="B107:M107"/>
    <mergeCell ref="N96:N98"/>
    <mergeCell ref="O96:O98"/>
    <mergeCell ref="I97:I98"/>
    <mergeCell ref="J97:J98"/>
    <mergeCell ref="B100:B101"/>
    <mergeCell ref="C100:C101"/>
    <mergeCell ref="D100:D101"/>
    <mergeCell ref="E100:E101"/>
    <mergeCell ref="F100:F101"/>
    <mergeCell ref="G100:G101"/>
    <mergeCell ref="B95:B98"/>
    <mergeCell ref="C95:E96"/>
    <mergeCell ref="F95:G96"/>
    <mergeCell ref="H95:O95"/>
    <mergeCell ref="P95:P98"/>
    <mergeCell ref="H96:H98"/>
    <mergeCell ref="I96:J96"/>
    <mergeCell ref="K96:K98"/>
    <mergeCell ref="L96:L98"/>
    <mergeCell ref="M96:M98"/>
    <mergeCell ref="M87:M89"/>
    <mergeCell ref="N87:N89"/>
    <mergeCell ref="O87:O89"/>
    <mergeCell ref="I88:I89"/>
    <mergeCell ref="J88:J89"/>
    <mergeCell ref="B93:I93"/>
    <mergeCell ref="P83:P84"/>
    <mergeCell ref="B84:M84"/>
    <mergeCell ref="B86:B89"/>
    <mergeCell ref="C86:E87"/>
    <mergeCell ref="F86:G87"/>
    <mergeCell ref="H86:O86"/>
    <mergeCell ref="H87:H89"/>
    <mergeCell ref="I87:J87"/>
    <mergeCell ref="K87:K89"/>
    <mergeCell ref="L87:L89"/>
    <mergeCell ref="B79:N79"/>
    <mergeCell ref="C80:H80"/>
    <mergeCell ref="B81:M81"/>
    <mergeCell ref="B82:M82"/>
    <mergeCell ref="B83:M83"/>
    <mergeCell ref="N83:O84"/>
    <mergeCell ref="O73:O75"/>
    <mergeCell ref="I74:I75"/>
    <mergeCell ref="J74:J75"/>
    <mergeCell ref="B77:B78"/>
    <mergeCell ref="C77:C78"/>
    <mergeCell ref="D77:D78"/>
    <mergeCell ref="E77:E78"/>
    <mergeCell ref="F77:F78"/>
    <mergeCell ref="G77:G78"/>
    <mergeCell ref="C63:E64"/>
    <mergeCell ref="F63:G64"/>
    <mergeCell ref="H63:O63"/>
    <mergeCell ref="P72:P75"/>
    <mergeCell ref="H73:H75"/>
    <mergeCell ref="I73:J73"/>
    <mergeCell ref="K73:K75"/>
    <mergeCell ref="L73:L75"/>
    <mergeCell ref="M73:M75"/>
    <mergeCell ref="N73:N75"/>
    <mergeCell ref="L64:L66"/>
    <mergeCell ref="M64:M66"/>
    <mergeCell ref="N64:N66"/>
    <mergeCell ref="J65:J66"/>
    <mergeCell ref="B70:I70"/>
    <mergeCell ref="B72:B75"/>
    <mergeCell ref="C72:E73"/>
    <mergeCell ref="F72:G73"/>
    <mergeCell ref="H72:O72"/>
    <mergeCell ref="B63:B66"/>
    <mergeCell ref="O64:O66"/>
    <mergeCell ref="I65:I66"/>
    <mergeCell ref="C57:H57"/>
    <mergeCell ref="B58:M58"/>
    <mergeCell ref="B59:M59"/>
    <mergeCell ref="B60:M60"/>
    <mergeCell ref="N60:O61"/>
    <mergeCell ref="H64:H66"/>
    <mergeCell ref="I64:J64"/>
    <mergeCell ref="K64:K66"/>
    <mergeCell ref="P60:P61"/>
    <mergeCell ref="B61:M61"/>
    <mergeCell ref="N50:N52"/>
    <mergeCell ref="O50:O52"/>
    <mergeCell ref="I51:I52"/>
    <mergeCell ref="J51:J52"/>
    <mergeCell ref="B54:B55"/>
    <mergeCell ref="C54:C55"/>
    <mergeCell ref="D54:D55"/>
    <mergeCell ref="E54:E55"/>
    <mergeCell ref="F54:F55"/>
    <mergeCell ref="G54:G55"/>
    <mergeCell ref="B49:B52"/>
    <mergeCell ref="C49:E50"/>
    <mergeCell ref="F49:G50"/>
    <mergeCell ref="H49:O49"/>
    <mergeCell ref="P49:P52"/>
    <mergeCell ref="H50:H52"/>
    <mergeCell ref="I50:J50"/>
    <mergeCell ref="K50:K52"/>
    <mergeCell ref="L50:L52"/>
    <mergeCell ref="M50:M52"/>
    <mergeCell ref="M41:M43"/>
    <mergeCell ref="N41:N43"/>
    <mergeCell ref="O41:O43"/>
    <mergeCell ref="I42:I43"/>
    <mergeCell ref="J42:J43"/>
    <mergeCell ref="B47:I47"/>
    <mergeCell ref="P37:P38"/>
    <mergeCell ref="B38:M38"/>
    <mergeCell ref="B40:B43"/>
    <mergeCell ref="C40:E41"/>
    <mergeCell ref="F40:G41"/>
    <mergeCell ref="H40:O40"/>
    <mergeCell ref="H41:H43"/>
    <mergeCell ref="I41:J41"/>
    <mergeCell ref="K41:K43"/>
    <mergeCell ref="L41:L43"/>
    <mergeCell ref="G31:G32"/>
    <mergeCell ref="C34:H34"/>
    <mergeCell ref="B35:M35"/>
    <mergeCell ref="B36:M36"/>
    <mergeCell ref="B37:M37"/>
    <mergeCell ref="N37:O38"/>
    <mergeCell ref="M27:M29"/>
    <mergeCell ref="N27:N29"/>
    <mergeCell ref="O27:O29"/>
    <mergeCell ref="I28:I29"/>
    <mergeCell ref="J28:J29"/>
    <mergeCell ref="B31:B32"/>
    <mergeCell ref="C31:C32"/>
    <mergeCell ref="D31:D32"/>
    <mergeCell ref="E31:E32"/>
    <mergeCell ref="F31:F32"/>
    <mergeCell ref="B24:I24"/>
    <mergeCell ref="B26:B29"/>
    <mergeCell ref="C26:E27"/>
    <mergeCell ref="F26:G27"/>
    <mergeCell ref="H26:O26"/>
    <mergeCell ref="P26:P29"/>
    <mergeCell ref="H27:H29"/>
    <mergeCell ref="I27:J27"/>
    <mergeCell ref="K27:K29"/>
    <mergeCell ref="L27:L29"/>
    <mergeCell ref="I18:J18"/>
    <mergeCell ref="K18:K20"/>
    <mergeCell ref="L18:L20"/>
    <mergeCell ref="M18:M20"/>
    <mergeCell ref="N18:N20"/>
    <mergeCell ref="O18:O20"/>
    <mergeCell ref="I19:I20"/>
    <mergeCell ref="J19:J20"/>
    <mergeCell ref="B13:M13"/>
    <mergeCell ref="B14:M14"/>
    <mergeCell ref="N14:O15"/>
    <mergeCell ref="P14:P15"/>
    <mergeCell ref="B15:M15"/>
    <mergeCell ref="B17:B20"/>
    <mergeCell ref="C17:E18"/>
    <mergeCell ref="F17:G18"/>
    <mergeCell ref="H17:O17"/>
    <mergeCell ref="H18:H20"/>
    <mergeCell ref="C11:H11"/>
    <mergeCell ref="B12:M12"/>
    <mergeCell ref="B7:M7"/>
    <mergeCell ref="N7:N8"/>
    <mergeCell ref="B8:K8"/>
    <mergeCell ref="B9:L9"/>
    <mergeCell ref="B10:L10"/>
    <mergeCell ref="M1:O1"/>
    <mergeCell ref="B3:N3"/>
    <mergeCell ref="B4:N4"/>
    <mergeCell ref="O4:O5"/>
    <mergeCell ref="P4:P5"/>
    <mergeCell ref="B5:N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23"/>
  <sheetViews>
    <sheetView zoomScalePageLayoutView="0" workbookViewId="0" topLeftCell="A1">
      <selection activeCell="B83" sqref="B83:M83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212" t="s">
        <v>63</v>
      </c>
      <c r="N1" s="212"/>
      <c r="O1" s="212"/>
    </row>
    <row r="2" ht="11.25" customHeight="1">
      <c r="K2" s="1"/>
    </row>
    <row r="3" spans="2:16" s="8" customFormat="1" ht="15" customHeight="1">
      <c r="B3" s="208" t="s">
        <v>45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6"/>
      <c r="P3" s="68" t="s">
        <v>1</v>
      </c>
    </row>
    <row r="4" spans="2:16" s="8" customFormat="1" ht="15.75" customHeight="1">
      <c r="B4" s="208" t="s">
        <v>156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3" t="s">
        <v>25</v>
      </c>
      <c r="P4" s="206" t="s">
        <v>128</v>
      </c>
    </row>
    <row r="5" spans="2:16" s="8" customFormat="1" ht="12" customHeight="1">
      <c r="B5" s="208" t="s">
        <v>168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3"/>
      <c r="P5" s="207"/>
    </row>
    <row r="6" spans="8:16" ht="13.5" customHeight="1">
      <c r="H6" s="68" t="s">
        <v>204</v>
      </c>
      <c r="K6" s="2"/>
      <c r="O6" s="37" t="s">
        <v>26</v>
      </c>
      <c r="P6" s="38"/>
    </row>
    <row r="7" spans="2:16" s="13" customFormat="1" ht="12.75" customHeight="1">
      <c r="B7" s="183" t="s">
        <v>66</v>
      </c>
      <c r="C7" s="184"/>
      <c r="D7" s="184"/>
      <c r="E7" s="184"/>
      <c r="F7" s="184"/>
      <c r="G7" s="184"/>
      <c r="H7" s="184"/>
      <c r="I7" s="184"/>
      <c r="J7" s="184"/>
      <c r="K7" s="184"/>
      <c r="L7" s="175"/>
      <c r="M7" s="175"/>
      <c r="N7" s="209"/>
      <c r="O7" s="23" t="s">
        <v>27</v>
      </c>
      <c r="P7" s="38"/>
    </row>
    <row r="8" spans="2:16" s="13" customFormat="1" ht="12.75" customHeight="1">
      <c r="B8" s="210" t="s">
        <v>65</v>
      </c>
      <c r="C8" s="210"/>
      <c r="D8" s="210"/>
      <c r="E8" s="210"/>
      <c r="F8" s="210"/>
      <c r="G8" s="210"/>
      <c r="H8" s="210"/>
      <c r="I8" s="210"/>
      <c r="J8" s="210"/>
      <c r="K8" s="210"/>
      <c r="L8" s="16"/>
      <c r="M8" s="16"/>
      <c r="N8" s="209"/>
      <c r="O8" s="23" t="s">
        <v>28</v>
      </c>
      <c r="P8" s="38"/>
    </row>
    <row r="9" spans="2:16" s="13" customFormat="1" ht="12.75" customHeight="1">
      <c r="B9" s="210" t="s">
        <v>93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16"/>
      <c r="N9" s="44"/>
      <c r="O9" s="23"/>
      <c r="P9" s="38"/>
    </row>
    <row r="10" spans="2:16" s="13" customFormat="1" ht="12.75" customHeight="1">
      <c r="B10" s="182" t="s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6"/>
      <c r="N10" s="37"/>
      <c r="O10" s="37" t="s">
        <v>28</v>
      </c>
      <c r="P10" s="38"/>
    </row>
    <row r="11" spans="2:16" s="13" customFormat="1" ht="12.75" customHeight="1">
      <c r="B11" s="58"/>
      <c r="C11" s="182" t="s">
        <v>3</v>
      </c>
      <c r="D11" s="182"/>
      <c r="E11" s="182"/>
      <c r="F11" s="182"/>
      <c r="G11" s="182"/>
      <c r="H11" s="182"/>
      <c r="I11" s="57"/>
      <c r="J11" s="57"/>
      <c r="K11" s="57"/>
      <c r="L11" s="16"/>
      <c r="M11" s="16"/>
      <c r="N11" s="23"/>
      <c r="O11" s="37" t="s">
        <v>28</v>
      </c>
      <c r="P11" s="38" t="s">
        <v>90</v>
      </c>
    </row>
    <row r="12" spans="2:16" s="13" customFormat="1" ht="10.5">
      <c r="B12" s="183" t="s">
        <v>67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75"/>
      <c r="M12" s="175"/>
      <c r="N12" s="23"/>
      <c r="O12" s="59"/>
      <c r="P12" s="38"/>
    </row>
    <row r="13" spans="2:15" s="13" customFormat="1" ht="13.5" customHeight="1">
      <c r="B13" s="174" t="s">
        <v>68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37"/>
      <c r="O13" s="40"/>
    </row>
    <row r="14" spans="2:16" s="13" customFormat="1" ht="17.25" customHeight="1">
      <c r="B14" s="174" t="s">
        <v>46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85" t="s">
        <v>29</v>
      </c>
      <c r="O14" s="185"/>
      <c r="P14" s="201" t="s">
        <v>158</v>
      </c>
    </row>
    <row r="15" spans="2:16" s="13" customFormat="1" ht="15" customHeight="1">
      <c r="B15" s="174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85"/>
      <c r="O15" s="185"/>
      <c r="P15" s="202"/>
    </row>
    <row r="16" s="13" customFormat="1" ht="13.5" customHeight="1" thickBot="1">
      <c r="K16" s="61"/>
    </row>
    <row r="17" spans="2:15" s="13" customFormat="1" ht="13.5" customHeight="1" thickBot="1">
      <c r="B17" s="157" t="s">
        <v>130</v>
      </c>
      <c r="C17" s="160" t="s">
        <v>5</v>
      </c>
      <c r="D17" s="160"/>
      <c r="E17" s="161"/>
      <c r="F17" s="164" t="s">
        <v>7</v>
      </c>
      <c r="G17" s="161"/>
      <c r="H17" s="178" t="s">
        <v>8</v>
      </c>
      <c r="I17" s="179"/>
      <c r="J17" s="179"/>
      <c r="K17" s="179"/>
      <c r="L17" s="179"/>
      <c r="M17" s="179"/>
      <c r="N17" s="179"/>
      <c r="O17" s="180"/>
    </row>
    <row r="18" spans="2:18" s="13" customFormat="1" ht="33" customHeight="1" thickBot="1">
      <c r="B18" s="158"/>
      <c r="C18" s="162"/>
      <c r="D18" s="162"/>
      <c r="E18" s="163"/>
      <c r="F18" s="165"/>
      <c r="G18" s="162"/>
      <c r="H18" s="157" t="s">
        <v>9</v>
      </c>
      <c r="I18" s="167" t="s">
        <v>10</v>
      </c>
      <c r="J18" s="168"/>
      <c r="K18" s="157" t="s">
        <v>48</v>
      </c>
      <c r="L18" s="157" t="s">
        <v>49</v>
      </c>
      <c r="M18" s="157" t="s">
        <v>50</v>
      </c>
      <c r="N18" s="157" t="s">
        <v>51</v>
      </c>
      <c r="O18" s="157" t="s">
        <v>52</v>
      </c>
      <c r="P18" s="14"/>
      <c r="Q18" s="15"/>
      <c r="R18" s="16"/>
    </row>
    <row r="19" spans="2:18" s="13" customFormat="1" ht="13.5" customHeight="1" thickBot="1">
      <c r="B19" s="158"/>
      <c r="C19" s="26"/>
      <c r="D19" s="18"/>
      <c r="E19" s="17"/>
      <c r="F19" s="19"/>
      <c r="G19" s="20"/>
      <c r="H19" s="158"/>
      <c r="I19" s="170" t="s">
        <v>11</v>
      </c>
      <c r="J19" s="172" t="s">
        <v>12</v>
      </c>
      <c r="K19" s="158"/>
      <c r="L19" s="158"/>
      <c r="M19" s="158"/>
      <c r="N19" s="158"/>
      <c r="O19" s="158"/>
      <c r="P19" s="14"/>
      <c r="Q19" s="15"/>
      <c r="R19" s="16"/>
    </row>
    <row r="20" spans="2:18" s="13" customFormat="1" ht="30" customHeight="1" thickBot="1">
      <c r="B20" s="159"/>
      <c r="C20" s="33" t="s">
        <v>6</v>
      </c>
      <c r="D20" s="21" t="s">
        <v>6</v>
      </c>
      <c r="E20" s="21" t="s">
        <v>6</v>
      </c>
      <c r="F20" s="21" t="s">
        <v>6</v>
      </c>
      <c r="G20" s="22" t="s">
        <v>6</v>
      </c>
      <c r="H20" s="159"/>
      <c r="I20" s="171"/>
      <c r="J20" s="173"/>
      <c r="K20" s="159"/>
      <c r="L20" s="159"/>
      <c r="M20" s="159"/>
      <c r="N20" s="159"/>
      <c r="O20" s="159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46">
        <v>13</v>
      </c>
      <c r="O21" s="47">
        <v>14</v>
      </c>
      <c r="P21" s="15"/>
      <c r="Q21" s="15"/>
    </row>
    <row r="22" spans="2:17" s="13" customFormat="1" ht="66" customHeight="1" thickBot="1">
      <c r="B22" s="76" t="s">
        <v>157</v>
      </c>
      <c r="C22" s="77" t="s">
        <v>71</v>
      </c>
      <c r="D22" s="77" t="s">
        <v>71</v>
      </c>
      <c r="E22" s="17" t="s">
        <v>76</v>
      </c>
      <c r="F22" s="78" t="s">
        <v>13</v>
      </c>
      <c r="G22" s="142" t="s">
        <v>85</v>
      </c>
      <c r="H22" s="139" t="s">
        <v>82</v>
      </c>
      <c r="I22" s="138" t="s">
        <v>0</v>
      </c>
      <c r="J22" s="24">
        <v>744</v>
      </c>
      <c r="K22" s="17">
        <v>95</v>
      </c>
      <c r="L22" s="17">
        <v>96</v>
      </c>
      <c r="M22" s="26">
        <v>5</v>
      </c>
      <c r="N22" s="24"/>
      <c r="O22" s="17"/>
      <c r="P22" s="15"/>
      <c r="Q22" s="15"/>
    </row>
    <row r="23" spans="2:17" s="13" customFormat="1" ht="9.75" customHeight="1">
      <c r="B23" s="62"/>
      <c r="C23" s="15"/>
      <c r="D23" s="15"/>
      <c r="E23" s="15"/>
      <c r="F23" s="56"/>
      <c r="G23" s="56"/>
      <c r="H23" s="63"/>
      <c r="I23" s="15"/>
      <c r="J23" s="15"/>
      <c r="K23" s="15"/>
      <c r="L23" s="15"/>
      <c r="M23" s="15"/>
      <c r="N23" s="15"/>
      <c r="O23" s="15"/>
      <c r="P23" s="15"/>
      <c r="Q23" s="15"/>
    </row>
    <row r="24" spans="2:11" s="13" customFormat="1" ht="10.5">
      <c r="B24" s="174" t="s">
        <v>53</v>
      </c>
      <c r="C24" s="175"/>
      <c r="D24" s="175"/>
      <c r="E24" s="175"/>
      <c r="F24" s="175"/>
      <c r="G24" s="175"/>
      <c r="H24" s="175"/>
      <c r="I24" s="175"/>
      <c r="K24" s="60"/>
    </row>
    <row r="25" s="13" customFormat="1" ht="10.5" thickBot="1">
      <c r="K25" s="60"/>
    </row>
    <row r="26" spans="2:16" s="13" customFormat="1" ht="12" customHeight="1" thickBot="1">
      <c r="B26" s="157" t="s">
        <v>130</v>
      </c>
      <c r="C26" s="160" t="s">
        <v>5</v>
      </c>
      <c r="D26" s="160"/>
      <c r="E26" s="161"/>
      <c r="F26" s="164" t="s">
        <v>7</v>
      </c>
      <c r="G26" s="161"/>
      <c r="H26" s="166" t="s">
        <v>15</v>
      </c>
      <c r="I26" s="167"/>
      <c r="J26" s="167"/>
      <c r="K26" s="167"/>
      <c r="L26" s="167"/>
      <c r="M26" s="167"/>
      <c r="N26" s="167"/>
      <c r="O26" s="168"/>
      <c r="P26" s="157" t="s">
        <v>54</v>
      </c>
    </row>
    <row r="27" spans="2:16" s="13" customFormat="1" ht="36" customHeight="1" thickBot="1">
      <c r="B27" s="158"/>
      <c r="C27" s="162"/>
      <c r="D27" s="162"/>
      <c r="E27" s="163"/>
      <c r="F27" s="165"/>
      <c r="G27" s="162"/>
      <c r="H27" s="157" t="s">
        <v>9</v>
      </c>
      <c r="I27" s="167" t="s">
        <v>10</v>
      </c>
      <c r="J27" s="168"/>
      <c r="K27" s="157" t="s">
        <v>48</v>
      </c>
      <c r="L27" s="157" t="s">
        <v>49</v>
      </c>
      <c r="M27" s="157" t="s">
        <v>50</v>
      </c>
      <c r="N27" s="157" t="s">
        <v>51</v>
      </c>
      <c r="O27" s="157" t="s">
        <v>52</v>
      </c>
      <c r="P27" s="158"/>
    </row>
    <row r="28" spans="2:16" s="13" customFormat="1" ht="12.75" customHeight="1" thickBot="1">
      <c r="B28" s="158"/>
      <c r="C28" s="26"/>
      <c r="D28" s="18"/>
      <c r="E28" s="17"/>
      <c r="F28" s="19"/>
      <c r="G28" s="20"/>
      <c r="H28" s="158"/>
      <c r="I28" s="170" t="s">
        <v>11</v>
      </c>
      <c r="J28" s="172" t="s">
        <v>12</v>
      </c>
      <c r="K28" s="158"/>
      <c r="L28" s="158"/>
      <c r="M28" s="158"/>
      <c r="N28" s="158"/>
      <c r="O28" s="158"/>
      <c r="P28" s="158"/>
    </row>
    <row r="29" spans="2:16" s="13" customFormat="1" ht="30.75" customHeight="1" thickBot="1">
      <c r="B29" s="159"/>
      <c r="C29" s="33" t="s">
        <v>6</v>
      </c>
      <c r="D29" s="21" t="s">
        <v>6</v>
      </c>
      <c r="E29" s="21" t="s">
        <v>6</v>
      </c>
      <c r="F29" s="21" t="s">
        <v>6</v>
      </c>
      <c r="G29" s="22" t="s">
        <v>6</v>
      </c>
      <c r="H29" s="159"/>
      <c r="I29" s="171"/>
      <c r="J29" s="173"/>
      <c r="K29" s="159"/>
      <c r="L29" s="159"/>
      <c r="M29" s="159"/>
      <c r="N29" s="159"/>
      <c r="O29" s="159"/>
      <c r="P29" s="159"/>
    </row>
    <row r="30" spans="2:16" s="13" customFormat="1" ht="11.25" customHeight="1" thickBot="1">
      <c r="B30" s="24">
        <v>1</v>
      </c>
      <c r="C30" s="25">
        <v>2</v>
      </c>
      <c r="D30" s="17">
        <v>3</v>
      </c>
      <c r="E30" s="18">
        <v>4</v>
      </c>
      <c r="F30" s="24">
        <v>5</v>
      </c>
      <c r="G30" s="25">
        <v>6</v>
      </c>
      <c r="H30" s="25">
        <v>7</v>
      </c>
      <c r="I30" s="25">
        <v>8</v>
      </c>
      <c r="J30" s="24">
        <v>9</v>
      </c>
      <c r="K30" s="17">
        <v>10</v>
      </c>
      <c r="L30" s="17">
        <v>11</v>
      </c>
      <c r="M30" s="26">
        <v>12</v>
      </c>
      <c r="N30" s="29">
        <v>13</v>
      </c>
      <c r="O30" s="31">
        <v>14</v>
      </c>
      <c r="P30" s="17">
        <v>15</v>
      </c>
    </row>
    <row r="31" spans="2:16" s="13" customFormat="1" ht="26.25" customHeight="1" thickBot="1">
      <c r="B31" s="186" t="s">
        <v>157</v>
      </c>
      <c r="C31" s="197" t="s">
        <v>71</v>
      </c>
      <c r="D31" s="190" t="s">
        <v>71</v>
      </c>
      <c r="E31" s="190" t="s">
        <v>76</v>
      </c>
      <c r="F31" s="192" t="s">
        <v>13</v>
      </c>
      <c r="G31" s="199" t="s">
        <v>85</v>
      </c>
      <c r="H31" s="69" t="s">
        <v>16</v>
      </c>
      <c r="I31" s="70" t="s">
        <v>17</v>
      </c>
      <c r="J31" s="71">
        <v>792</v>
      </c>
      <c r="K31" s="71">
        <v>71</v>
      </c>
      <c r="L31" s="75">
        <v>76</v>
      </c>
      <c r="M31" s="75">
        <v>5</v>
      </c>
      <c r="N31" s="75"/>
      <c r="O31" s="75"/>
      <c r="P31" s="75"/>
    </row>
    <row r="32" spans="2:16" s="13" customFormat="1" ht="36.75" customHeight="1" thickBot="1">
      <c r="B32" s="187"/>
      <c r="C32" s="198"/>
      <c r="D32" s="191"/>
      <c r="E32" s="191"/>
      <c r="F32" s="193"/>
      <c r="G32" s="204"/>
      <c r="H32" s="72" t="s">
        <v>77</v>
      </c>
      <c r="I32" s="73" t="s">
        <v>78</v>
      </c>
      <c r="J32" s="74">
        <v>540</v>
      </c>
      <c r="K32" s="74">
        <f>K31*180</f>
        <v>12780</v>
      </c>
      <c r="L32" s="19">
        <v>12255</v>
      </c>
      <c r="M32" s="19">
        <v>5</v>
      </c>
      <c r="N32" s="19"/>
      <c r="O32" s="19"/>
      <c r="P32" s="19"/>
    </row>
    <row r="33" spans="2:14" s="13" customFormat="1" ht="11.25" customHeight="1">
      <c r="B33" s="15"/>
      <c r="C33" s="15"/>
      <c r="D33" s="15"/>
      <c r="E33" s="15"/>
      <c r="F33" s="56"/>
      <c r="G33" s="56"/>
      <c r="H33" s="56"/>
      <c r="I33" s="56"/>
      <c r="J33" s="56"/>
      <c r="K33" s="56"/>
      <c r="L33" s="15"/>
      <c r="M33" s="15"/>
      <c r="N33" s="15"/>
    </row>
    <row r="34" spans="2:16" s="13" customFormat="1" ht="12.75" customHeight="1">
      <c r="B34" s="58"/>
      <c r="C34" s="182" t="s">
        <v>18</v>
      </c>
      <c r="D34" s="182"/>
      <c r="E34" s="182"/>
      <c r="F34" s="182"/>
      <c r="G34" s="182"/>
      <c r="H34" s="182"/>
      <c r="I34" s="57"/>
      <c r="J34" s="57"/>
      <c r="K34" s="57"/>
      <c r="L34" s="16"/>
      <c r="M34" s="16"/>
      <c r="N34" s="23"/>
      <c r="O34" s="37" t="s">
        <v>28</v>
      </c>
      <c r="P34" s="38" t="s">
        <v>90</v>
      </c>
    </row>
    <row r="35" spans="2:16" s="13" customFormat="1" ht="10.5">
      <c r="B35" s="183" t="s">
        <v>67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75"/>
      <c r="M35" s="175"/>
      <c r="N35" s="23"/>
      <c r="O35" s="59"/>
      <c r="P35" s="38"/>
    </row>
    <row r="36" spans="2:15" s="13" customFormat="1" ht="13.5" customHeight="1">
      <c r="B36" s="174" t="s">
        <v>68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37"/>
      <c r="O36" s="40"/>
    </row>
    <row r="37" spans="2:16" s="13" customFormat="1" ht="17.25" customHeight="1">
      <c r="B37" s="174" t="s">
        <v>46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85" t="s">
        <v>29</v>
      </c>
      <c r="O37" s="185"/>
      <c r="P37" s="201" t="s">
        <v>158</v>
      </c>
    </row>
    <row r="38" spans="2:16" s="13" customFormat="1" ht="15" customHeight="1">
      <c r="B38" s="174" t="s">
        <v>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85"/>
      <c r="O38" s="185"/>
      <c r="P38" s="202"/>
    </row>
    <row r="39" s="13" customFormat="1" ht="13.5" customHeight="1" thickBot="1">
      <c r="K39" s="61"/>
    </row>
    <row r="40" spans="2:15" s="13" customFormat="1" ht="13.5" customHeight="1" thickBot="1">
      <c r="B40" s="157" t="s">
        <v>130</v>
      </c>
      <c r="C40" s="160" t="s">
        <v>5</v>
      </c>
      <c r="D40" s="160"/>
      <c r="E40" s="161"/>
      <c r="F40" s="164" t="s">
        <v>7</v>
      </c>
      <c r="G40" s="161"/>
      <c r="H40" s="178" t="s">
        <v>8</v>
      </c>
      <c r="I40" s="179"/>
      <c r="J40" s="179"/>
      <c r="K40" s="179"/>
      <c r="L40" s="179"/>
      <c r="M40" s="179"/>
      <c r="N40" s="179"/>
      <c r="O40" s="180"/>
    </row>
    <row r="41" spans="2:18" s="13" customFormat="1" ht="32.25" customHeight="1" thickBot="1">
      <c r="B41" s="158"/>
      <c r="C41" s="162"/>
      <c r="D41" s="162"/>
      <c r="E41" s="163"/>
      <c r="F41" s="165"/>
      <c r="G41" s="162"/>
      <c r="H41" s="157" t="s">
        <v>9</v>
      </c>
      <c r="I41" s="167" t="s">
        <v>10</v>
      </c>
      <c r="J41" s="168"/>
      <c r="K41" s="157" t="s">
        <v>48</v>
      </c>
      <c r="L41" s="157" t="s">
        <v>49</v>
      </c>
      <c r="M41" s="157" t="s">
        <v>50</v>
      </c>
      <c r="N41" s="157" t="s">
        <v>51</v>
      </c>
      <c r="O41" s="157" t="s">
        <v>52</v>
      </c>
      <c r="P41" s="14"/>
      <c r="Q41" s="15"/>
      <c r="R41" s="16"/>
    </row>
    <row r="42" spans="2:18" s="13" customFormat="1" ht="13.5" customHeight="1" thickBot="1">
      <c r="B42" s="158"/>
      <c r="C42" s="26"/>
      <c r="D42" s="18"/>
      <c r="E42" s="17"/>
      <c r="F42" s="19"/>
      <c r="G42" s="20"/>
      <c r="H42" s="158"/>
      <c r="I42" s="170" t="s">
        <v>11</v>
      </c>
      <c r="J42" s="172" t="s">
        <v>12</v>
      </c>
      <c r="K42" s="158"/>
      <c r="L42" s="158"/>
      <c r="M42" s="158"/>
      <c r="N42" s="158"/>
      <c r="O42" s="158"/>
      <c r="P42" s="14"/>
      <c r="Q42" s="15"/>
      <c r="R42" s="16"/>
    </row>
    <row r="43" spans="2:18" s="13" customFormat="1" ht="30.75" customHeight="1" thickBot="1">
      <c r="B43" s="159"/>
      <c r="C43" s="33" t="s">
        <v>6</v>
      </c>
      <c r="D43" s="21" t="s">
        <v>6</v>
      </c>
      <c r="E43" s="21" t="s">
        <v>6</v>
      </c>
      <c r="F43" s="21" t="s">
        <v>6</v>
      </c>
      <c r="G43" s="22" t="s">
        <v>6</v>
      </c>
      <c r="H43" s="159"/>
      <c r="I43" s="171"/>
      <c r="J43" s="173"/>
      <c r="K43" s="159"/>
      <c r="L43" s="159"/>
      <c r="M43" s="159"/>
      <c r="N43" s="159"/>
      <c r="O43" s="159"/>
      <c r="P43" s="23"/>
      <c r="Q43" s="15"/>
      <c r="R43" s="16"/>
    </row>
    <row r="44" spans="2:17" s="13" customFormat="1" ht="10.5" thickBot="1">
      <c r="B44" s="24">
        <v>1</v>
      </c>
      <c r="C44" s="25">
        <v>2</v>
      </c>
      <c r="D44" s="17">
        <v>3</v>
      </c>
      <c r="E44" s="18">
        <v>4</v>
      </c>
      <c r="F44" s="24">
        <v>5</v>
      </c>
      <c r="G44" s="25">
        <v>6</v>
      </c>
      <c r="H44" s="25">
        <v>7</v>
      </c>
      <c r="I44" s="25">
        <v>8</v>
      </c>
      <c r="J44" s="24">
        <v>9</v>
      </c>
      <c r="K44" s="17">
        <v>10</v>
      </c>
      <c r="L44" s="17">
        <v>11</v>
      </c>
      <c r="M44" s="26">
        <v>12</v>
      </c>
      <c r="N44" s="46">
        <v>13</v>
      </c>
      <c r="O44" s="47">
        <v>14</v>
      </c>
      <c r="P44" s="15"/>
      <c r="Q44" s="15"/>
    </row>
    <row r="45" spans="2:17" s="13" customFormat="1" ht="43.5" customHeight="1" thickBot="1">
      <c r="B45" s="76" t="s">
        <v>159</v>
      </c>
      <c r="C45" s="77" t="s">
        <v>71</v>
      </c>
      <c r="D45" s="77" t="s">
        <v>71</v>
      </c>
      <c r="E45" s="17" t="s">
        <v>76</v>
      </c>
      <c r="F45" s="78" t="s">
        <v>13</v>
      </c>
      <c r="G45" s="142" t="s">
        <v>72</v>
      </c>
      <c r="H45" s="79" t="s">
        <v>82</v>
      </c>
      <c r="I45" s="66" t="s">
        <v>0</v>
      </c>
      <c r="J45" s="24">
        <v>744</v>
      </c>
      <c r="K45" s="17">
        <v>0</v>
      </c>
      <c r="L45" s="17">
        <v>0</v>
      </c>
      <c r="M45" s="26"/>
      <c r="N45" s="24"/>
      <c r="O45" s="17"/>
      <c r="P45" s="15"/>
      <c r="Q45" s="15"/>
    </row>
    <row r="46" spans="2:17" s="13" customFormat="1" ht="9.75" customHeight="1">
      <c r="B46" s="62"/>
      <c r="C46" s="15"/>
      <c r="D46" s="15"/>
      <c r="E46" s="15"/>
      <c r="F46" s="56"/>
      <c r="G46" s="56"/>
      <c r="H46" s="63"/>
      <c r="I46" s="15"/>
      <c r="J46" s="15"/>
      <c r="K46" s="15"/>
      <c r="L46" s="15"/>
      <c r="M46" s="15"/>
      <c r="N46" s="15"/>
      <c r="O46" s="15"/>
      <c r="P46" s="15"/>
      <c r="Q46" s="15"/>
    </row>
    <row r="47" spans="2:11" s="13" customFormat="1" ht="10.5">
      <c r="B47" s="174" t="s">
        <v>53</v>
      </c>
      <c r="C47" s="175"/>
      <c r="D47" s="175"/>
      <c r="E47" s="175"/>
      <c r="F47" s="175"/>
      <c r="G47" s="175"/>
      <c r="H47" s="175"/>
      <c r="I47" s="175"/>
      <c r="K47" s="60"/>
    </row>
    <row r="48" s="13" customFormat="1" ht="10.5" thickBot="1">
      <c r="K48" s="60"/>
    </row>
    <row r="49" spans="2:16" s="13" customFormat="1" ht="12" customHeight="1" thickBot="1">
      <c r="B49" s="157" t="s">
        <v>130</v>
      </c>
      <c r="C49" s="160" t="s">
        <v>5</v>
      </c>
      <c r="D49" s="160"/>
      <c r="E49" s="161"/>
      <c r="F49" s="164" t="s">
        <v>7</v>
      </c>
      <c r="G49" s="161"/>
      <c r="H49" s="166" t="s">
        <v>15</v>
      </c>
      <c r="I49" s="167"/>
      <c r="J49" s="167"/>
      <c r="K49" s="167"/>
      <c r="L49" s="167"/>
      <c r="M49" s="167"/>
      <c r="N49" s="167"/>
      <c r="O49" s="168"/>
      <c r="P49" s="157" t="s">
        <v>54</v>
      </c>
    </row>
    <row r="50" spans="2:16" s="13" customFormat="1" ht="36.75" customHeight="1" thickBot="1">
      <c r="B50" s="158"/>
      <c r="C50" s="162"/>
      <c r="D50" s="162"/>
      <c r="E50" s="163"/>
      <c r="F50" s="165"/>
      <c r="G50" s="162"/>
      <c r="H50" s="157" t="s">
        <v>9</v>
      </c>
      <c r="I50" s="167" t="s">
        <v>10</v>
      </c>
      <c r="J50" s="168"/>
      <c r="K50" s="157" t="s">
        <v>48</v>
      </c>
      <c r="L50" s="157" t="s">
        <v>49</v>
      </c>
      <c r="M50" s="157" t="s">
        <v>50</v>
      </c>
      <c r="N50" s="157" t="s">
        <v>51</v>
      </c>
      <c r="O50" s="157" t="s">
        <v>52</v>
      </c>
      <c r="P50" s="158"/>
    </row>
    <row r="51" spans="2:16" s="13" customFormat="1" ht="12.75" customHeight="1" thickBot="1">
      <c r="B51" s="158"/>
      <c r="C51" s="26"/>
      <c r="D51" s="18"/>
      <c r="E51" s="17"/>
      <c r="F51" s="19"/>
      <c r="G51" s="20"/>
      <c r="H51" s="158"/>
      <c r="I51" s="170" t="s">
        <v>11</v>
      </c>
      <c r="J51" s="172" t="s">
        <v>12</v>
      </c>
      <c r="K51" s="158"/>
      <c r="L51" s="158"/>
      <c r="M51" s="158"/>
      <c r="N51" s="158"/>
      <c r="O51" s="158"/>
      <c r="P51" s="158"/>
    </row>
    <row r="52" spans="2:16" s="13" customFormat="1" ht="28.5" customHeight="1" thickBot="1">
      <c r="B52" s="159"/>
      <c r="C52" s="33" t="s">
        <v>6</v>
      </c>
      <c r="D52" s="21" t="s">
        <v>6</v>
      </c>
      <c r="E52" s="21" t="s">
        <v>6</v>
      </c>
      <c r="F52" s="21" t="s">
        <v>6</v>
      </c>
      <c r="G52" s="22" t="s">
        <v>6</v>
      </c>
      <c r="H52" s="159"/>
      <c r="I52" s="171"/>
      <c r="J52" s="173"/>
      <c r="K52" s="159"/>
      <c r="L52" s="159"/>
      <c r="M52" s="159"/>
      <c r="N52" s="159"/>
      <c r="O52" s="159"/>
      <c r="P52" s="159"/>
    </row>
    <row r="53" spans="2:16" s="13" customFormat="1" ht="11.25" customHeight="1" thickBot="1">
      <c r="B53" s="24">
        <v>1</v>
      </c>
      <c r="C53" s="25">
        <v>2</v>
      </c>
      <c r="D53" s="17">
        <v>3</v>
      </c>
      <c r="E53" s="18">
        <v>4</v>
      </c>
      <c r="F53" s="24">
        <v>5</v>
      </c>
      <c r="G53" s="25">
        <v>6</v>
      </c>
      <c r="H53" s="25">
        <v>7</v>
      </c>
      <c r="I53" s="25">
        <v>8</v>
      </c>
      <c r="J53" s="24">
        <v>9</v>
      </c>
      <c r="K53" s="17">
        <v>10</v>
      </c>
      <c r="L53" s="17">
        <v>11</v>
      </c>
      <c r="M53" s="26">
        <v>12</v>
      </c>
      <c r="N53" s="29">
        <v>13</v>
      </c>
      <c r="O53" s="31">
        <v>14</v>
      </c>
      <c r="P53" s="17">
        <v>15</v>
      </c>
    </row>
    <row r="54" spans="2:16" s="13" customFormat="1" ht="18.75" customHeight="1" thickBot="1">
      <c r="B54" s="186" t="s">
        <v>159</v>
      </c>
      <c r="C54" s="197" t="s">
        <v>71</v>
      </c>
      <c r="D54" s="190" t="s">
        <v>71</v>
      </c>
      <c r="E54" s="190" t="s">
        <v>76</v>
      </c>
      <c r="F54" s="192" t="s">
        <v>13</v>
      </c>
      <c r="G54" s="199" t="s">
        <v>72</v>
      </c>
      <c r="H54" s="69" t="s">
        <v>16</v>
      </c>
      <c r="I54" s="70" t="s">
        <v>17</v>
      </c>
      <c r="J54" s="71">
        <v>792</v>
      </c>
      <c r="K54" s="71">
        <v>0</v>
      </c>
      <c r="L54" s="75">
        <v>0</v>
      </c>
      <c r="M54" s="75"/>
      <c r="N54" s="75"/>
      <c r="O54" s="75"/>
      <c r="P54" s="75"/>
    </row>
    <row r="55" spans="2:16" s="13" customFormat="1" ht="24.75" customHeight="1" thickBot="1">
      <c r="B55" s="187"/>
      <c r="C55" s="198"/>
      <c r="D55" s="191"/>
      <c r="E55" s="191"/>
      <c r="F55" s="193"/>
      <c r="G55" s="200"/>
      <c r="H55" s="72" t="s">
        <v>77</v>
      </c>
      <c r="I55" s="73" t="s">
        <v>78</v>
      </c>
      <c r="J55" s="74">
        <v>540</v>
      </c>
      <c r="K55" s="74">
        <v>0</v>
      </c>
      <c r="L55" s="19">
        <v>0</v>
      </c>
      <c r="M55" s="19"/>
      <c r="N55" s="19"/>
      <c r="O55" s="19"/>
      <c r="P55" s="19"/>
    </row>
    <row r="56" spans="2:14" s="13" customFormat="1" ht="12" customHeight="1">
      <c r="B56" s="15"/>
      <c r="C56" s="15"/>
      <c r="D56" s="15"/>
      <c r="E56" s="15"/>
      <c r="F56" s="56"/>
      <c r="G56" s="56"/>
      <c r="H56" s="56"/>
      <c r="I56" s="56"/>
      <c r="J56" s="56"/>
      <c r="K56" s="56"/>
      <c r="L56" s="15"/>
      <c r="M56" s="15"/>
      <c r="N56" s="15"/>
    </row>
    <row r="57" spans="2:16" s="13" customFormat="1" ht="12.75" customHeight="1">
      <c r="B57" s="58"/>
      <c r="C57" s="182" t="s">
        <v>33</v>
      </c>
      <c r="D57" s="182"/>
      <c r="E57" s="182"/>
      <c r="F57" s="182"/>
      <c r="G57" s="182"/>
      <c r="H57" s="182"/>
      <c r="I57" s="57"/>
      <c r="J57" s="57"/>
      <c r="K57" s="57"/>
      <c r="L57" s="16"/>
      <c r="M57" s="16"/>
      <c r="N57" s="23"/>
      <c r="O57" s="37" t="s">
        <v>28</v>
      </c>
      <c r="P57" s="38" t="s">
        <v>90</v>
      </c>
    </row>
    <row r="58" spans="2:16" s="13" customFormat="1" ht="10.5">
      <c r="B58" s="183" t="s">
        <v>67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75"/>
      <c r="M58" s="175"/>
      <c r="N58" s="23"/>
      <c r="O58" s="59"/>
      <c r="P58" s="38"/>
    </row>
    <row r="59" spans="2:15" s="13" customFormat="1" ht="13.5" customHeight="1">
      <c r="B59" s="174" t="s">
        <v>68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37"/>
      <c r="O59" s="40"/>
    </row>
    <row r="60" spans="2:16" s="13" customFormat="1" ht="17.25" customHeight="1">
      <c r="B60" s="174" t="s">
        <v>46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85" t="s">
        <v>29</v>
      </c>
      <c r="O60" s="185"/>
      <c r="P60" s="201" t="s">
        <v>158</v>
      </c>
    </row>
    <row r="61" spans="2:16" s="13" customFormat="1" ht="15" customHeight="1">
      <c r="B61" s="174" t="s">
        <v>47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85"/>
      <c r="O61" s="185"/>
      <c r="P61" s="202"/>
    </row>
    <row r="62" s="13" customFormat="1" ht="13.5" customHeight="1" thickBot="1">
      <c r="K62" s="61"/>
    </row>
    <row r="63" spans="2:15" s="13" customFormat="1" ht="13.5" customHeight="1" thickBot="1">
      <c r="B63" s="157" t="s">
        <v>130</v>
      </c>
      <c r="C63" s="160" t="s">
        <v>5</v>
      </c>
      <c r="D63" s="160"/>
      <c r="E63" s="161"/>
      <c r="F63" s="164" t="s">
        <v>7</v>
      </c>
      <c r="G63" s="161"/>
      <c r="H63" s="178" t="s">
        <v>8</v>
      </c>
      <c r="I63" s="179"/>
      <c r="J63" s="179"/>
      <c r="K63" s="179"/>
      <c r="L63" s="179"/>
      <c r="M63" s="179"/>
      <c r="N63" s="179"/>
      <c r="O63" s="180"/>
    </row>
    <row r="64" spans="2:18" s="13" customFormat="1" ht="35.25" customHeight="1" thickBot="1">
      <c r="B64" s="158"/>
      <c r="C64" s="162"/>
      <c r="D64" s="162"/>
      <c r="E64" s="163"/>
      <c r="F64" s="165"/>
      <c r="G64" s="162"/>
      <c r="H64" s="157" t="s">
        <v>9</v>
      </c>
      <c r="I64" s="167" t="s">
        <v>10</v>
      </c>
      <c r="J64" s="168"/>
      <c r="K64" s="157" t="s">
        <v>48</v>
      </c>
      <c r="L64" s="157" t="s">
        <v>49</v>
      </c>
      <c r="M64" s="157" t="s">
        <v>50</v>
      </c>
      <c r="N64" s="157" t="s">
        <v>51</v>
      </c>
      <c r="O64" s="157" t="s">
        <v>52</v>
      </c>
      <c r="P64" s="14"/>
      <c r="Q64" s="15"/>
      <c r="R64" s="16"/>
    </row>
    <row r="65" spans="2:18" s="13" customFormat="1" ht="13.5" customHeight="1" thickBot="1">
      <c r="B65" s="158"/>
      <c r="C65" s="26"/>
      <c r="D65" s="18"/>
      <c r="E65" s="17"/>
      <c r="F65" s="19"/>
      <c r="G65" s="20"/>
      <c r="H65" s="158"/>
      <c r="I65" s="170" t="s">
        <v>11</v>
      </c>
      <c r="J65" s="172" t="s">
        <v>12</v>
      </c>
      <c r="K65" s="158"/>
      <c r="L65" s="158"/>
      <c r="M65" s="158"/>
      <c r="N65" s="158"/>
      <c r="O65" s="158"/>
      <c r="P65" s="14"/>
      <c r="Q65" s="15"/>
      <c r="R65" s="16"/>
    </row>
    <row r="66" spans="2:18" s="13" customFormat="1" ht="30" customHeight="1" thickBot="1">
      <c r="B66" s="159"/>
      <c r="C66" s="33" t="s">
        <v>6</v>
      </c>
      <c r="D66" s="21" t="s">
        <v>6</v>
      </c>
      <c r="E66" s="21" t="s">
        <v>6</v>
      </c>
      <c r="F66" s="21" t="s">
        <v>6</v>
      </c>
      <c r="G66" s="22" t="s">
        <v>6</v>
      </c>
      <c r="H66" s="159"/>
      <c r="I66" s="171"/>
      <c r="J66" s="173"/>
      <c r="K66" s="159"/>
      <c r="L66" s="159"/>
      <c r="M66" s="159"/>
      <c r="N66" s="159"/>
      <c r="O66" s="159"/>
      <c r="P66" s="23"/>
      <c r="Q66" s="15"/>
      <c r="R66" s="16"/>
    </row>
    <row r="67" spans="2:17" s="13" customFormat="1" ht="10.5" thickBot="1">
      <c r="B67" s="24">
        <v>1</v>
      </c>
      <c r="C67" s="25">
        <v>2</v>
      </c>
      <c r="D67" s="17">
        <v>3</v>
      </c>
      <c r="E67" s="18">
        <v>4</v>
      </c>
      <c r="F67" s="24">
        <v>5</v>
      </c>
      <c r="G67" s="25">
        <v>6</v>
      </c>
      <c r="H67" s="25">
        <v>7</v>
      </c>
      <c r="I67" s="25">
        <v>8</v>
      </c>
      <c r="J67" s="24">
        <v>9</v>
      </c>
      <c r="K67" s="17">
        <v>10</v>
      </c>
      <c r="L67" s="17">
        <v>11</v>
      </c>
      <c r="M67" s="26">
        <v>12</v>
      </c>
      <c r="N67" s="46">
        <v>13</v>
      </c>
      <c r="O67" s="47">
        <v>14</v>
      </c>
      <c r="P67" s="15"/>
      <c r="Q67" s="15"/>
    </row>
    <row r="68" spans="2:17" s="13" customFormat="1" ht="44.25" customHeight="1" thickBot="1">
      <c r="B68" s="76" t="s">
        <v>160</v>
      </c>
      <c r="C68" s="77" t="s">
        <v>71</v>
      </c>
      <c r="D68" s="77" t="s">
        <v>71</v>
      </c>
      <c r="E68" s="17" t="s">
        <v>161</v>
      </c>
      <c r="F68" s="78" t="s">
        <v>13</v>
      </c>
      <c r="G68" s="142" t="s">
        <v>85</v>
      </c>
      <c r="H68" s="79" t="s">
        <v>82</v>
      </c>
      <c r="I68" s="66" t="s">
        <v>0</v>
      </c>
      <c r="J68" s="24">
        <v>744</v>
      </c>
      <c r="K68" s="17">
        <v>95</v>
      </c>
      <c r="L68" s="17">
        <v>100</v>
      </c>
      <c r="M68" s="26">
        <v>5</v>
      </c>
      <c r="N68" s="24"/>
      <c r="O68" s="17"/>
      <c r="P68" s="15"/>
      <c r="Q68" s="15"/>
    </row>
    <row r="69" spans="2:17" s="13" customFormat="1" ht="9.75" customHeight="1">
      <c r="B69" s="62"/>
      <c r="C69" s="15"/>
      <c r="D69" s="15"/>
      <c r="E69" s="15"/>
      <c r="F69" s="56"/>
      <c r="G69" s="56"/>
      <c r="H69" s="63"/>
      <c r="I69" s="15"/>
      <c r="J69" s="15"/>
      <c r="K69" s="15"/>
      <c r="L69" s="15"/>
      <c r="M69" s="15"/>
      <c r="N69" s="15"/>
      <c r="O69" s="15"/>
      <c r="P69" s="15"/>
      <c r="Q69" s="15"/>
    </row>
    <row r="70" spans="2:11" s="13" customFormat="1" ht="10.5">
      <c r="B70" s="174" t="s">
        <v>53</v>
      </c>
      <c r="C70" s="175"/>
      <c r="D70" s="175"/>
      <c r="E70" s="175"/>
      <c r="F70" s="175"/>
      <c r="G70" s="175"/>
      <c r="H70" s="175"/>
      <c r="I70" s="175"/>
      <c r="K70" s="60"/>
    </row>
    <row r="71" s="13" customFormat="1" ht="10.5" thickBot="1">
      <c r="K71" s="60"/>
    </row>
    <row r="72" spans="2:16" s="13" customFormat="1" ht="12" customHeight="1" thickBot="1">
      <c r="B72" s="157" t="s">
        <v>146</v>
      </c>
      <c r="C72" s="160" t="s">
        <v>5</v>
      </c>
      <c r="D72" s="160"/>
      <c r="E72" s="161"/>
      <c r="F72" s="164" t="s">
        <v>7</v>
      </c>
      <c r="G72" s="161"/>
      <c r="H72" s="166" t="s">
        <v>15</v>
      </c>
      <c r="I72" s="167"/>
      <c r="J72" s="167"/>
      <c r="K72" s="167"/>
      <c r="L72" s="167"/>
      <c r="M72" s="167"/>
      <c r="N72" s="167"/>
      <c r="O72" s="168"/>
      <c r="P72" s="157" t="s">
        <v>54</v>
      </c>
    </row>
    <row r="73" spans="2:16" s="13" customFormat="1" ht="39.75" customHeight="1" thickBot="1">
      <c r="B73" s="158"/>
      <c r="C73" s="162"/>
      <c r="D73" s="162"/>
      <c r="E73" s="163"/>
      <c r="F73" s="165"/>
      <c r="G73" s="162"/>
      <c r="H73" s="157" t="s">
        <v>9</v>
      </c>
      <c r="I73" s="167" t="s">
        <v>10</v>
      </c>
      <c r="J73" s="168"/>
      <c r="K73" s="157" t="s">
        <v>48</v>
      </c>
      <c r="L73" s="157" t="s">
        <v>49</v>
      </c>
      <c r="M73" s="157" t="s">
        <v>50</v>
      </c>
      <c r="N73" s="157" t="s">
        <v>51</v>
      </c>
      <c r="O73" s="157" t="s">
        <v>52</v>
      </c>
      <c r="P73" s="158"/>
    </row>
    <row r="74" spans="2:16" s="13" customFormat="1" ht="12.75" customHeight="1" thickBot="1">
      <c r="B74" s="158"/>
      <c r="C74" s="26"/>
      <c r="D74" s="18"/>
      <c r="E74" s="17"/>
      <c r="F74" s="19"/>
      <c r="G74" s="20"/>
      <c r="H74" s="158"/>
      <c r="I74" s="170" t="s">
        <v>11</v>
      </c>
      <c r="J74" s="172" t="s">
        <v>12</v>
      </c>
      <c r="K74" s="158"/>
      <c r="L74" s="158"/>
      <c r="M74" s="158"/>
      <c r="N74" s="158"/>
      <c r="O74" s="158"/>
      <c r="P74" s="158"/>
    </row>
    <row r="75" spans="2:16" s="13" customFormat="1" ht="30" customHeight="1" thickBot="1">
      <c r="B75" s="159"/>
      <c r="C75" s="33" t="s">
        <v>6</v>
      </c>
      <c r="D75" s="21" t="s">
        <v>6</v>
      </c>
      <c r="E75" s="21" t="s">
        <v>6</v>
      </c>
      <c r="F75" s="21" t="s">
        <v>6</v>
      </c>
      <c r="G75" s="22" t="s">
        <v>6</v>
      </c>
      <c r="H75" s="159"/>
      <c r="I75" s="171"/>
      <c r="J75" s="173"/>
      <c r="K75" s="159"/>
      <c r="L75" s="159"/>
      <c r="M75" s="159"/>
      <c r="N75" s="159"/>
      <c r="O75" s="159"/>
      <c r="P75" s="159"/>
    </row>
    <row r="76" spans="2:16" s="13" customFormat="1" ht="11.25" customHeight="1" thickBot="1">
      <c r="B76" s="24">
        <v>1</v>
      </c>
      <c r="C76" s="25">
        <v>2</v>
      </c>
      <c r="D76" s="17">
        <v>3</v>
      </c>
      <c r="E76" s="18">
        <v>4</v>
      </c>
      <c r="F76" s="24">
        <v>5</v>
      </c>
      <c r="G76" s="25">
        <v>6</v>
      </c>
      <c r="H76" s="25">
        <v>7</v>
      </c>
      <c r="I76" s="25">
        <v>8</v>
      </c>
      <c r="J76" s="24">
        <v>9</v>
      </c>
      <c r="K76" s="17">
        <v>10</v>
      </c>
      <c r="L76" s="17">
        <v>11</v>
      </c>
      <c r="M76" s="26">
        <v>12</v>
      </c>
      <c r="N76" s="29">
        <v>13</v>
      </c>
      <c r="O76" s="31">
        <v>14</v>
      </c>
      <c r="P76" s="17">
        <v>15</v>
      </c>
    </row>
    <row r="77" spans="2:16" s="13" customFormat="1" ht="18.75" customHeight="1" thickBot="1">
      <c r="B77" s="186" t="s">
        <v>160</v>
      </c>
      <c r="C77" s="197" t="s">
        <v>71</v>
      </c>
      <c r="D77" s="190" t="s">
        <v>71</v>
      </c>
      <c r="E77" s="190" t="s">
        <v>161</v>
      </c>
      <c r="F77" s="192" t="s">
        <v>13</v>
      </c>
      <c r="G77" s="199" t="s">
        <v>85</v>
      </c>
      <c r="H77" s="69" t="s">
        <v>16</v>
      </c>
      <c r="I77" s="70" t="s">
        <v>17</v>
      </c>
      <c r="J77" s="71">
        <v>792</v>
      </c>
      <c r="K77" s="71">
        <v>17</v>
      </c>
      <c r="L77" s="75">
        <v>12</v>
      </c>
      <c r="M77" s="75">
        <v>5</v>
      </c>
      <c r="N77" s="75"/>
      <c r="O77" s="75"/>
      <c r="P77" s="75"/>
    </row>
    <row r="78" spans="2:16" s="13" customFormat="1" ht="24" customHeight="1" thickBot="1">
      <c r="B78" s="187"/>
      <c r="C78" s="198"/>
      <c r="D78" s="191"/>
      <c r="E78" s="191"/>
      <c r="F78" s="193"/>
      <c r="G78" s="200"/>
      <c r="H78" s="72" t="s">
        <v>77</v>
      </c>
      <c r="I78" s="73" t="s">
        <v>78</v>
      </c>
      <c r="J78" s="74">
        <v>540</v>
      </c>
      <c r="K78" s="74">
        <f>K77*180</f>
        <v>3060</v>
      </c>
      <c r="L78" s="19">
        <v>2943</v>
      </c>
      <c r="M78" s="19">
        <v>5</v>
      </c>
      <c r="N78" s="19"/>
      <c r="O78" s="19"/>
      <c r="P78" s="19"/>
    </row>
    <row r="79" spans="2:14" ht="12.75" customHeight="1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pans="2:16" s="13" customFormat="1" ht="12.75" customHeight="1">
      <c r="B80" s="58"/>
      <c r="C80" s="182" t="s">
        <v>35</v>
      </c>
      <c r="D80" s="182"/>
      <c r="E80" s="182"/>
      <c r="F80" s="182"/>
      <c r="G80" s="182"/>
      <c r="H80" s="182"/>
      <c r="I80" s="57"/>
      <c r="J80" s="57"/>
      <c r="K80" s="57"/>
      <c r="L80" s="16"/>
      <c r="M80" s="16"/>
      <c r="N80" s="23"/>
      <c r="O80" s="37" t="s">
        <v>28</v>
      </c>
      <c r="P80" s="38" t="s">
        <v>90</v>
      </c>
    </row>
    <row r="81" spans="2:16" s="13" customFormat="1" ht="10.5">
      <c r="B81" s="183" t="s">
        <v>67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75"/>
      <c r="M81" s="175"/>
      <c r="N81" s="23"/>
      <c r="O81" s="59"/>
      <c r="P81" s="38"/>
    </row>
    <row r="82" spans="2:15" s="13" customFormat="1" ht="13.5" customHeight="1">
      <c r="B82" s="174" t="s">
        <v>68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37"/>
      <c r="O82" s="40"/>
    </row>
    <row r="83" spans="2:16" s="13" customFormat="1" ht="17.25" customHeight="1">
      <c r="B83" s="174" t="s">
        <v>46</v>
      </c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85" t="s">
        <v>29</v>
      </c>
      <c r="O83" s="185"/>
      <c r="P83" s="201" t="s">
        <v>158</v>
      </c>
    </row>
    <row r="84" spans="2:16" s="13" customFormat="1" ht="15" customHeight="1">
      <c r="B84" s="174" t="s">
        <v>47</v>
      </c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85"/>
      <c r="O84" s="185"/>
      <c r="P84" s="202"/>
    </row>
    <row r="85" s="13" customFormat="1" ht="13.5" customHeight="1" thickBot="1">
      <c r="K85" s="61"/>
    </row>
    <row r="86" spans="2:15" s="13" customFormat="1" ht="13.5" customHeight="1" thickBot="1">
      <c r="B86" s="157" t="s">
        <v>146</v>
      </c>
      <c r="C86" s="160" t="s">
        <v>5</v>
      </c>
      <c r="D86" s="160"/>
      <c r="E86" s="161"/>
      <c r="F86" s="164" t="s">
        <v>7</v>
      </c>
      <c r="G86" s="161"/>
      <c r="H86" s="178" t="s">
        <v>8</v>
      </c>
      <c r="I86" s="179"/>
      <c r="J86" s="179"/>
      <c r="K86" s="179"/>
      <c r="L86" s="179"/>
      <c r="M86" s="179"/>
      <c r="N86" s="179"/>
      <c r="O86" s="180"/>
    </row>
    <row r="87" spans="2:18" s="13" customFormat="1" ht="34.5" customHeight="1" thickBot="1">
      <c r="B87" s="158"/>
      <c r="C87" s="162"/>
      <c r="D87" s="162"/>
      <c r="E87" s="163"/>
      <c r="F87" s="165"/>
      <c r="G87" s="162"/>
      <c r="H87" s="157" t="s">
        <v>9</v>
      </c>
      <c r="I87" s="167" t="s">
        <v>10</v>
      </c>
      <c r="J87" s="168"/>
      <c r="K87" s="157" t="s">
        <v>48</v>
      </c>
      <c r="L87" s="157" t="s">
        <v>49</v>
      </c>
      <c r="M87" s="157" t="s">
        <v>50</v>
      </c>
      <c r="N87" s="157" t="s">
        <v>51</v>
      </c>
      <c r="O87" s="157" t="s">
        <v>52</v>
      </c>
      <c r="P87" s="14"/>
      <c r="Q87" s="15"/>
      <c r="R87" s="16"/>
    </row>
    <row r="88" spans="2:18" s="13" customFormat="1" ht="13.5" customHeight="1" thickBot="1">
      <c r="B88" s="158"/>
      <c r="C88" s="26"/>
      <c r="D88" s="18"/>
      <c r="E88" s="17"/>
      <c r="F88" s="19"/>
      <c r="G88" s="20"/>
      <c r="H88" s="158"/>
      <c r="I88" s="170" t="s">
        <v>11</v>
      </c>
      <c r="J88" s="172" t="s">
        <v>12</v>
      </c>
      <c r="K88" s="158"/>
      <c r="L88" s="158"/>
      <c r="M88" s="158"/>
      <c r="N88" s="158"/>
      <c r="O88" s="158"/>
      <c r="P88" s="14"/>
      <c r="Q88" s="15"/>
      <c r="R88" s="16"/>
    </row>
    <row r="89" spans="2:18" s="13" customFormat="1" ht="30.75" customHeight="1" thickBot="1">
      <c r="B89" s="159"/>
      <c r="C89" s="33" t="s">
        <v>6</v>
      </c>
      <c r="D89" s="21" t="s">
        <v>6</v>
      </c>
      <c r="E89" s="21" t="s">
        <v>6</v>
      </c>
      <c r="F89" s="21" t="s">
        <v>6</v>
      </c>
      <c r="G89" s="22" t="s">
        <v>6</v>
      </c>
      <c r="H89" s="159"/>
      <c r="I89" s="171"/>
      <c r="J89" s="173"/>
      <c r="K89" s="159"/>
      <c r="L89" s="159"/>
      <c r="M89" s="159"/>
      <c r="N89" s="159"/>
      <c r="O89" s="159"/>
      <c r="P89" s="23"/>
      <c r="Q89" s="15"/>
      <c r="R89" s="16"/>
    </row>
    <row r="90" spans="2:17" s="13" customFormat="1" ht="10.5" thickBot="1">
      <c r="B90" s="24">
        <v>1</v>
      </c>
      <c r="C90" s="25">
        <v>2</v>
      </c>
      <c r="D90" s="17">
        <v>3</v>
      </c>
      <c r="E90" s="18">
        <v>4</v>
      </c>
      <c r="F90" s="24">
        <v>5</v>
      </c>
      <c r="G90" s="25">
        <v>6</v>
      </c>
      <c r="H90" s="25">
        <v>7</v>
      </c>
      <c r="I90" s="25">
        <v>8</v>
      </c>
      <c r="J90" s="24">
        <v>9</v>
      </c>
      <c r="K90" s="17">
        <v>10</v>
      </c>
      <c r="L90" s="17">
        <v>11</v>
      </c>
      <c r="M90" s="26">
        <v>12</v>
      </c>
      <c r="N90" s="46">
        <v>13</v>
      </c>
      <c r="O90" s="47">
        <v>14</v>
      </c>
      <c r="P90" s="15"/>
      <c r="Q90" s="15"/>
    </row>
    <row r="91" spans="2:17" s="13" customFormat="1" ht="43.5" customHeight="1" thickBot="1">
      <c r="B91" s="76" t="s">
        <v>162</v>
      </c>
      <c r="C91" s="77" t="s">
        <v>71</v>
      </c>
      <c r="D91" s="77" t="s">
        <v>71</v>
      </c>
      <c r="E91" s="17" t="s">
        <v>163</v>
      </c>
      <c r="F91" s="78" t="s">
        <v>13</v>
      </c>
      <c r="G91" s="142" t="s">
        <v>72</v>
      </c>
      <c r="H91" s="79" t="s">
        <v>82</v>
      </c>
      <c r="I91" s="66" t="s">
        <v>0</v>
      </c>
      <c r="J91" s="24">
        <v>744</v>
      </c>
      <c r="K91" s="17">
        <v>0</v>
      </c>
      <c r="L91" s="17">
        <v>0</v>
      </c>
      <c r="M91" s="26"/>
      <c r="N91" s="24"/>
      <c r="O91" s="17"/>
      <c r="P91" s="15"/>
      <c r="Q91" s="15"/>
    </row>
    <row r="92" spans="2:17" s="13" customFormat="1" ht="9.75" customHeight="1">
      <c r="B92" s="62"/>
      <c r="C92" s="15"/>
      <c r="D92" s="15"/>
      <c r="E92" s="15"/>
      <c r="F92" s="56"/>
      <c r="G92" s="56"/>
      <c r="H92" s="63"/>
      <c r="I92" s="15"/>
      <c r="J92" s="15"/>
      <c r="K92" s="15"/>
      <c r="L92" s="15"/>
      <c r="M92" s="15"/>
      <c r="N92" s="15"/>
      <c r="O92" s="15"/>
      <c r="P92" s="15"/>
      <c r="Q92" s="15"/>
    </row>
    <row r="93" spans="2:11" s="13" customFormat="1" ht="10.5">
      <c r="B93" s="174" t="s">
        <v>53</v>
      </c>
      <c r="C93" s="175"/>
      <c r="D93" s="175"/>
      <c r="E93" s="175"/>
      <c r="F93" s="175"/>
      <c r="G93" s="175"/>
      <c r="H93" s="175"/>
      <c r="I93" s="175"/>
      <c r="K93" s="60"/>
    </row>
    <row r="94" s="13" customFormat="1" ht="10.5" thickBot="1">
      <c r="K94" s="60"/>
    </row>
    <row r="95" spans="2:16" s="13" customFormat="1" ht="12" customHeight="1" thickBot="1">
      <c r="B95" s="157" t="s">
        <v>146</v>
      </c>
      <c r="C95" s="160" t="s">
        <v>5</v>
      </c>
      <c r="D95" s="160"/>
      <c r="E95" s="161"/>
      <c r="F95" s="164" t="s">
        <v>7</v>
      </c>
      <c r="G95" s="161"/>
      <c r="H95" s="166" t="s">
        <v>15</v>
      </c>
      <c r="I95" s="167"/>
      <c r="J95" s="167"/>
      <c r="K95" s="167"/>
      <c r="L95" s="167"/>
      <c r="M95" s="167"/>
      <c r="N95" s="167"/>
      <c r="O95" s="168"/>
      <c r="P95" s="157" t="s">
        <v>54</v>
      </c>
    </row>
    <row r="96" spans="2:16" s="13" customFormat="1" ht="34.5" customHeight="1" thickBot="1">
      <c r="B96" s="158"/>
      <c r="C96" s="162"/>
      <c r="D96" s="162"/>
      <c r="E96" s="163"/>
      <c r="F96" s="165"/>
      <c r="G96" s="162"/>
      <c r="H96" s="157" t="s">
        <v>9</v>
      </c>
      <c r="I96" s="167" t="s">
        <v>10</v>
      </c>
      <c r="J96" s="168"/>
      <c r="K96" s="157" t="s">
        <v>48</v>
      </c>
      <c r="L96" s="157" t="s">
        <v>49</v>
      </c>
      <c r="M96" s="157" t="s">
        <v>50</v>
      </c>
      <c r="N96" s="157" t="s">
        <v>51</v>
      </c>
      <c r="O96" s="157" t="s">
        <v>52</v>
      </c>
      <c r="P96" s="158"/>
    </row>
    <row r="97" spans="2:16" s="13" customFormat="1" ht="12.75" customHeight="1" thickBot="1">
      <c r="B97" s="158"/>
      <c r="C97" s="26"/>
      <c r="D97" s="18"/>
      <c r="E97" s="17"/>
      <c r="F97" s="19"/>
      <c r="G97" s="20"/>
      <c r="H97" s="158"/>
      <c r="I97" s="170" t="s">
        <v>11</v>
      </c>
      <c r="J97" s="172" t="s">
        <v>12</v>
      </c>
      <c r="K97" s="158"/>
      <c r="L97" s="158"/>
      <c r="M97" s="158"/>
      <c r="N97" s="158"/>
      <c r="O97" s="158"/>
      <c r="P97" s="158"/>
    </row>
    <row r="98" spans="2:16" s="13" customFormat="1" ht="30" customHeight="1" thickBot="1">
      <c r="B98" s="159"/>
      <c r="C98" s="33" t="s">
        <v>6</v>
      </c>
      <c r="D98" s="21" t="s">
        <v>6</v>
      </c>
      <c r="E98" s="21" t="s">
        <v>6</v>
      </c>
      <c r="F98" s="21" t="s">
        <v>6</v>
      </c>
      <c r="G98" s="22" t="s">
        <v>6</v>
      </c>
      <c r="H98" s="159"/>
      <c r="I98" s="171"/>
      <c r="J98" s="173"/>
      <c r="K98" s="159"/>
      <c r="L98" s="159"/>
      <c r="M98" s="159"/>
      <c r="N98" s="159"/>
      <c r="O98" s="159"/>
      <c r="P98" s="159"/>
    </row>
    <row r="99" spans="2:16" s="13" customFormat="1" ht="11.25" customHeight="1" thickBot="1">
      <c r="B99" s="24">
        <v>1</v>
      </c>
      <c r="C99" s="25">
        <v>2</v>
      </c>
      <c r="D99" s="17">
        <v>3</v>
      </c>
      <c r="E99" s="18">
        <v>4</v>
      </c>
      <c r="F99" s="24">
        <v>5</v>
      </c>
      <c r="G99" s="25">
        <v>6</v>
      </c>
      <c r="H99" s="25">
        <v>7</v>
      </c>
      <c r="I99" s="25">
        <v>8</v>
      </c>
      <c r="J99" s="24">
        <v>9</v>
      </c>
      <c r="K99" s="17">
        <v>10</v>
      </c>
      <c r="L99" s="17">
        <v>11</v>
      </c>
      <c r="M99" s="26">
        <v>12</v>
      </c>
      <c r="N99" s="29">
        <v>13</v>
      </c>
      <c r="O99" s="31">
        <v>14</v>
      </c>
      <c r="P99" s="17">
        <v>15</v>
      </c>
    </row>
    <row r="100" spans="2:16" s="13" customFormat="1" ht="18.75" customHeight="1" thickBot="1">
      <c r="B100" s="186" t="s">
        <v>162</v>
      </c>
      <c r="C100" s="197" t="s">
        <v>71</v>
      </c>
      <c r="D100" s="190" t="s">
        <v>71</v>
      </c>
      <c r="E100" s="190" t="s">
        <v>163</v>
      </c>
      <c r="F100" s="192" t="s">
        <v>13</v>
      </c>
      <c r="G100" s="199" t="s">
        <v>72</v>
      </c>
      <c r="H100" s="69" t="s">
        <v>16</v>
      </c>
      <c r="I100" s="70" t="s">
        <v>17</v>
      </c>
      <c r="J100" s="71">
        <v>792</v>
      </c>
      <c r="K100" s="71">
        <v>0</v>
      </c>
      <c r="L100" s="75">
        <v>0</v>
      </c>
      <c r="M100" s="75"/>
      <c r="N100" s="75"/>
      <c r="O100" s="75"/>
      <c r="P100" s="75"/>
    </row>
    <row r="101" spans="2:16" s="13" customFormat="1" ht="24" customHeight="1" thickBot="1">
      <c r="B101" s="187"/>
      <c r="C101" s="198"/>
      <c r="D101" s="191"/>
      <c r="E101" s="191"/>
      <c r="F101" s="193"/>
      <c r="G101" s="200"/>
      <c r="H101" s="72" t="s">
        <v>77</v>
      </c>
      <c r="I101" s="73" t="s">
        <v>78</v>
      </c>
      <c r="J101" s="74">
        <v>540</v>
      </c>
      <c r="K101" s="74">
        <v>0</v>
      </c>
      <c r="L101" s="19">
        <v>0</v>
      </c>
      <c r="M101" s="19"/>
      <c r="N101" s="19"/>
      <c r="O101" s="19"/>
      <c r="P101" s="19"/>
    </row>
    <row r="102" spans="2:14" ht="17.25" customHeight="1">
      <c r="B102" s="28"/>
      <c r="C102" s="28"/>
      <c r="D102" s="28"/>
      <c r="E102" s="28"/>
      <c r="F102" s="30"/>
      <c r="G102" s="30"/>
      <c r="H102" s="30"/>
      <c r="I102" s="30"/>
      <c r="J102" s="30"/>
      <c r="K102" s="30"/>
      <c r="L102" s="30"/>
      <c r="M102" s="30"/>
      <c r="N102" s="7"/>
    </row>
    <row r="103" spans="2:16" s="13" customFormat="1" ht="12.75" customHeight="1">
      <c r="B103" s="58"/>
      <c r="C103" s="182" t="s">
        <v>38</v>
      </c>
      <c r="D103" s="182"/>
      <c r="E103" s="182"/>
      <c r="F103" s="182"/>
      <c r="G103" s="182"/>
      <c r="H103" s="182"/>
      <c r="I103" s="57"/>
      <c r="J103" s="57"/>
      <c r="K103" s="57"/>
      <c r="L103" s="16"/>
      <c r="M103" s="16"/>
      <c r="N103" s="23"/>
      <c r="O103" s="37" t="s">
        <v>28</v>
      </c>
      <c r="P103" s="38" t="s">
        <v>90</v>
      </c>
    </row>
    <row r="104" spans="2:16" s="13" customFormat="1" ht="10.5">
      <c r="B104" s="183" t="s">
        <v>67</v>
      </c>
      <c r="C104" s="184"/>
      <c r="D104" s="184"/>
      <c r="E104" s="184"/>
      <c r="F104" s="184"/>
      <c r="G104" s="184"/>
      <c r="H104" s="184"/>
      <c r="I104" s="184"/>
      <c r="J104" s="184"/>
      <c r="K104" s="184"/>
      <c r="L104" s="175"/>
      <c r="M104" s="175"/>
      <c r="N104" s="23"/>
      <c r="O104" s="59"/>
      <c r="P104" s="38"/>
    </row>
    <row r="105" spans="2:15" s="13" customFormat="1" ht="13.5" customHeight="1">
      <c r="B105" s="174" t="s">
        <v>68</v>
      </c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37"/>
      <c r="O105" s="40"/>
    </row>
    <row r="106" spans="2:16" s="13" customFormat="1" ht="17.25" customHeight="1">
      <c r="B106" s="174" t="s">
        <v>46</v>
      </c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85" t="s">
        <v>29</v>
      </c>
      <c r="O106" s="185"/>
      <c r="P106" s="201" t="s">
        <v>158</v>
      </c>
    </row>
    <row r="107" spans="2:16" s="13" customFormat="1" ht="15" customHeight="1">
      <c r="B107" s="174" t="s">
        <v>47</v>
      </c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85"/>
      <c r="O107" s="185"/>
      <c r="P107" s="202"/>
    </row>
    <row r="108" s="13" customFormat="1" ht="13.5" customHeight="1" thickBot="1">
      <c r="K108" s="61"/>
    </row>
    <row r="109" spans="2:15" s="13" customFormat="1" ht="13.5" customHeight="1" thickBot="1">
      <c r="B109" s="157" t="s">
        <v>130</v>
      </c>
      <c r="C109" s="160" t="s">
        <v>5</v>
      </c>
      <c r="D109" s="160"/>
      <c r="E109" s="161"/>
      <c r="F109" s="164" t="s">
        <v>7</v>
      </c>
      <c r="G109" s="161"/>
      <c r="H109" s="178" t="s">
        <v>8</v>
      </c>
      <c r="I109" s="179"/>
      <c r="J109" s="179"/>
      <c r="K109" s="179"/>
      <c r="L109" s="179"/>
      <c r="M109" s="179"/>
      <c r="N109" s="179"/>
      <c r="O109" s="180"/>
    </row>
    <row r="110" spans="2:18" s="13" customFormat="1" ht="30.75" customHeight="1" thickBot="1">
      <c r="B110" s="158"/>
      <c r="C110" s="162"/>
      <c r="D110" s="162"/>
      <c r="E110" s="163"/>
      <c r="F110" s="165"/>
      <c r="G110" s="162"/>
      <c r="H110" s="157" t="s">
        <v>9</v>
      </c>
      <c r="I110" s="167" t="s">
        <v>10</v>
      </c>
      <c r="J110" s="168"/>
      <c r="K110" s="157" t="s">
        <v>48</v>
      </c>
      <c r="L110" s="157" t="s">
        <v>49</v>
      </c>
      <c r="M110" s="157" t="s">
        <v>50</v>
      </c>
      <c r="N110" s="157" t="s">
        <v>51</v>
      </c>
      <c r="O110" s="157" t="s">
        <v>52</v>
      </c>
      <c r="P110" s="14"/>
      <c r="Q110" s="15"/>
      <c r="R110" s="16"/>
    </row>
    <row r="111" spans="2:18" s="13" customFormat="1" ht="13.5" customHeight="1" thickBot="1">
      <c r="B111" s="158"/>
      <c r="C111" s="26"/>
      <c r="D111" s="18"/>
      <c r="E111" s="17"/>
      <c r="F111" s="19"/>
      <c r="G111" s="20"/>
      <c r="H111" s="158"/>
      <c r="I111" s="170" t="s">
        <v>11</v>
      </c>
      <c r="J111" s="172" t="s">
        <v>12</v>
      </c>
      <c r="K111" s="158"/>
      <c r="L111" s="158"/>
      <c r="M111" s="158"/>
      <c r="N111" s="158"/>
      <c r="O111" s="158"/>
      <c r="P111" s="14"/>
      <c r="Q111" s="15"/>
      <c r="R111" s="16"/>
    </row>
    <row r="112" spans="2:18" s="13" customFormat="1" ht="31.5" customHeight="1" thickBot="1">
      <c r="B112" s="159"/>
      <c r="C112" s="33" t="s">
        <v>6</v>
      </c>
      <c r="D112" s="21" t="s">
        <v>6</v>
      </c>
      <c r="E112" s="21" t="s">
        <v>6</v>
      </c>
      <c r="F112" s="21" t="s">
        <v>6</v>
      </c>
      <c r="G112" s="22" t="s">
        <v>6</v>
      </c>
      <c r="H112" s="159"/>
      <c r="I112" s="171"/>
      <c r="J112" s="173"/>
      <c r="K112" s="159"/>
      <c r="L112" s="159"/>
      <c r="M112" s="159"/>
      <c r="N112" s="159"/>
      <c r="O112" s="159"/>
      <c r="P112" s="23"/>
      <c r="Q112" s="15"/>
      <c r="R112" s="16"/>
    </row>
    <row r="113" spans="2:17" s="13" customFormat="1" ht="10.5" thickBot="1">
      <c r="B113" s="24">
        <v>1</v>
      </c>
      <c r="C113" s="25">
        <v>2</v>
      </c>
      <c r="D113" s="17">
        <v>3</v>
      </c>
      <c r="E113" s="18">
        <v>4</v>
      </c>
      <c r="F113" s="24">
        <v>5</v>
      </c>
      <c r="G113" s="25">
        <v>6</v>
      </c>
      <c r="H113" s="25">
        <v>7</v>
      </c>
      <c r="I113" s="25">
        <v>8</v>
      </c>
      <c r="J113" s="24">
        <v>9</v>
      </c>
      <c r="K113" s="17">
        <v>10</v>
      </c>
      <c r="L113" s="17">
        <v>11</v>
      </c>
      <c r="M113" s="26">
        <v>12</v>
      </c>
      <c r="N113" s="46">
        <v>13</v>
      </c>
      <c r="O113" s="47">
        <v>14</v>
      </c>
      <c r="P113" s="15"/>
      <c r="Q113" s="15"/>
    </row>
    <row r="114" spans="2:17" s="13" customFormat="1" ht="66" customHeight="1" thickBot="1">
      <c r="B114" s="76" t="s">
        <v>164</v>
      </c>
      <c r="C114" s="77" t="s">
        <v>71</v>
      </c>
      <c r="D114" s="17" t="s">
        <v>147</v>
      </c>
      <c r="E114" s="17" t="s">
        <v>76</v>
      </c>
      <c r="F114" s="78" t="s">
        <v>13</v>
      </c>
      <c r="G114" s="142" t="s">
        <v>85</v>
      </c>
      <c r="H114" s="79" t="s">
        <v>82</v>
      </c>
      <c r="I114" s="66" t="s">
        <v>0</v>
      </c>
      <c r="J114" s="24">
        <v>744</v>
      </c>
      <c r="K114" s="17">
        <v>95</v>
      </c>
      <c r="L114" s="17">
        <v>96</v>
      </c>
      <c r="M114" s="26">
        <v>5</v>
      </c>
      <c r="N114" s="24"/>
      <c r="O114" s="17"/>
      <c r="P114" s="15"/>
      <c r="Q114" s="15"/>
    </row>
    <row r="115" spans="2:17" s="13" customFormat="1" ht="9.75" customHeight="1">
      <c r="B115" s="62"/>
      <c r="C115" s="15"/>
      <c r="D115" s="15"/>
      <c r="E115" s="15"/>
      <c r="F115" s="56"/>
      <c r="G115" s="56"/>
      <c r="H115" s="63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1" s="13" customFormat="1" ht="10.5">
      <c r="B116" s="174" t="s">
        <v>53</v>
      </c>
      <c r="C116" s="175"/>
      <c r="D116" s="175"/>
      <c r="E116" s="175"/>
      <c r="F116" s="175"/>
      <c r="G116" s="175"/>
      <c r="H116" s="175"/>
      <c r="I116" s="175"/>
      <c r="K116" s="60"/>
    </row>
    <row r="117" s="13" customFormat="1" ht="10.5" thickBot="1">
      <c r="K117" s="60"/>
    </row>
    <row r="118" spans="2:16" s="13" customFormat="1" ht="12" customHeight="1" thickBot="1">
      <c r="B118" s="157" t="s">
        <v>130</v>
      </c>
      <c r="C118" s="160" t="s">
        <v>5</v>
      </c>
      <c r="D118" s="160"/>
      <c r="E118" s="161"/>
      <c r="F118" s="164" t="s">
        <v>7</v>
      </c>
      <c r="G118" s="161"/>
      <c r="H118" s="166" t="s">
        <v>15</v>
      </c>
      <c r="I118" s="167"/>
      <c r="J118" s="167"/>
      <c r="K118" s="167"/>
      <c r="L118" s="167"/>
      <c r="M118" s="167"/>
      <c r="N118" s="167"/>
      <c r="O118" s="168"/>
      <c r="P118" s="157" t="s">
        <v>54</v>
      </c>
    </row>
    <row r="119" spans="2:16" s="13" customFormat="1" ht="37.5" customHeight="1" thickBot="1">
      <c r="B119" s="158"/>
      <c r="C119" s="162"/>
      <c r="D119" s="162"/>
      <c r="E119" s="163"/>
      <c r="F119" s="165"/>
      <c r="G119" s="162"/>
      <c r="H119" s="157" t="s">
        <v>9</v>
      </c>
      <c r="I119" s="167" t="s">
        <v>10</v>
      </c>
      <c r="J119" s="168"/>
      <c r="K119" s="157" t="s">
        <v>48</v>
      </c>
      <c r="L119" s="157" t="s">
        <v>49</v>
      </c>
      <c r="M119" s="157" t="s">
        <v>50</v>
      </c>
      <c r="N119" s="157" t="s">
        <v>51</v>
      </c>
      <c r="O119" s="157" t="s">
        <v>52</v>
      </c>
      <c r="P119" s="158"/>
    </row>
    <row r="120" spans="2:16" s="13" customFormat="1" ht="12.75" customHeight="1" thickBot="1">
      <c r="B120" s="158"/>
      <c r="C120" s="26"/>
      <c r="D120" s="18"/>
      <c r="E120" s="17"/>
      <c r="F120" s="19"/>
      <c r="G120" s="20"/>
      <c r="H120" s="158"/>
      <c r="I120" s="170" t="s">
        <v>11</v>
      </c>
      <c r="J120" s="172" t="s">
        <v>12</v>
      </c>
      <c r="K120" s="158"/>
      <c r="L120" s="158"/>
      <c r="M120" s="158"/>
      <c r="N120" s="158"/>
      <c r="O120" s="158"/>
      <c r="P120" s="158"/>
    </row>
    <row r="121" spans="2:16" s="13" customFormat="1" ht="28.5" customHeight="1" thickBot="1">
      <c r="B121" s="159"/>
      <c r="C121" s="33" t="s">
        <v>6</v>
      </c>
      <c r="D121" s="21" t="s">
        <v>6</v>
      </c>
      <c r="E121" s="21" t="s">
        <v>6</v>
      </c>
      <c r="F121" s="21" t="s">
        <v>6</v>
      </c>
      <c r="G121" s="22" t="s">
        <v>6</v>
      </c>
      <c r="H121" s="159"/>
      <c r="I121" s="171"/>
      <c r="J121" s="173"/>
      <c r="K121" s="159"/>
      <c r="L121" s="159"/>
      <c r="M121" s="159"/>
      <c r="N121" s="159"/>
      <c r="O121" s="159"/>
      <c r="P121" s="159"/>
    </row>
    <row r="122" spans="2:16" s="13" customFormat="1" ht="11.25" customHeight="1" thickBot="1">
      <c r="B122" s="24">
        <v>1</v>
      </c>
      <c r="C122" s="25">
        <v>2</v>
      </c>
      <c r="D122" s="17">
        <v>3</v>
      </c>
      <c r="E122" s="18">
        <v>4</v>
      </c>
      <c r="F122" s="24">
        <v>5</v>
      </c>
      <c r="G122" s="25">
        <v>6</v>
      </c>
      <c r="H122" s="25">
        <v>7</v>
      </c>
      <c r="I122" s="25">
        <v>8</v>
      </c>
      <c r="J122" s="24">
        <v>9</v>
      </c>
      <c r="K122" s="17">
        <v>10</v>
      </c>
      <c r="L122" s="17">
        <v>11</v>
      </c>
      <c r="M122" s="26">
        <v>12</v>
      </c>
      <c r="N122" s="29">
        <v>13</v>
      </c>
      <c r="O122" s="31">
        <v>14</v>
      </c>
      <c r="P122" s="17">
        <v>15</v>
      </c>
    </row>
    <row r="123" spans="2:16" s="13" customFormat="1" ht="26.25" customHeight="1" thickBot="1">
      <c r="B123" s="186" t="s">
        <v>164</v>
      </c>
      <c r="C123" s="197" t="s">
        <v>71</v>
      </c>
      <c r="D123" s="190" t="s">
        <v>147</v>
      </c>
      <c r="E123" s="190" t="s">
        <v>76</v>
      </c>
      <c r="F123" s="192" t="s">
        <v>13</v>
      </c>
      <c r="G123" s="194" t="s">
        <v>85</v>
      </c>
      <c r="H123" s="69" t="s">
        <v>16</v>
      </c>
      <c r="I123" s="70" t="s">
        <v>17</v>
      </c>
      <c r="J123" s="71">
        <v>792</v>
      </c>
      <c r="K123" s="71">
        <v>1</v>
      </c>
      <c r="L123" s="75">
        <v>1</v>
      </c>
      <c r="M123" s="75">
        <v>5</v>
      </c>
      <c r="N123" s="75"/>
      <c r="O123" s="75"/>
      <c r="P123" s="75"/>
    </row>
    <row r="124" spans="2:16" s="13" customFormat="1" ht="40.5" customHeight="1" thickBot="1">
      <c r="B124" s="187"/>
      <c r="C124" s="198"/>
      <c r="D124" s="191"/>
      <c r="E124" s="191"/>
      <c r="F124" s="193"/>
      <c r="G124" s="195"/>
      <c r="H124" s="72" t="s">
        <v>77</v>
      </c>
      <c r="I124" s="73" t="s">
        <v>78</v>
      </c>
      <c r="J124" s="74">
        <v>540</v>
      </c>
      <c r="K124" s="74">
        <f>K123*180</f>
        <v>180</v>
      </c>
      <c r="L124" s="19">
        <v>243</v>
      </c>
      <c r="M124" s="19">
        <v>5</v>
      </c>
      <c r="N124" s="19"/>
      <c r="O124" s="19"/>
      <c r="P124" s="19"/>
    </row>
    <row r="126" spans="2:16" s="13" customFormat="1" ht="12.75" customHeight="1">
      <c r="B126" s="58"/>
      <c r="C126" s="182" t="s">
        <v>39</v>
      </c>
      <c r="D126" s="182"/>
      <c r="E126" s="182"/>
      <c r="F126" s="182"/>
      <c r="G126" s="182"/>
      <c r="H126" s="182"/>
      <c r="I126" s="57"/>
      <c r="J126" s="57"/>
      <c r="K126" s="57"/>
      <c r="L126" s="16"/>
      <c r="M126" s="16"/>
      <c r="N126" s="23"/>
      <c r="O126" s="37" t="s">
        <v>28</v>
      </c>
      <c r="P126" s="38" t="s">
        <v>90</v>
      </c>
    </row>
    <row r="127" spans="2:16" s="13" customFormat="1" ht="10.5">
      <c r="B127" s="183" t="s">
        <v>67</v>
      </c>
      <c r="C127" s="184"/>
      <c r="D127" s="184"/>
      <c r="E127" s="184"/>
      <c r="F127" s="184"/>
      <c r="G127" s="184"/>
      <c r="H127" s="184"/>
      <c r="I127" s="184"/>
      <c r="J127" s="184"/>
      <c r="K127" s="184"/>
      <c r="L127" s="175"/>
      <c r="M127" s="175"/>
      <c r="N127" s="23"/>
      <c r="O127" s="59"/>
      <c r="P127" s="38"/>
    </row>
    <row r="128" spans="2:15" s="13" customFormat="1" ht="13.5" customHeight="1">
      <c r="B128" s="174" t="s">
        <v>68</v>
      </c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37"/>
      <c r="O128" s="40"/>
    </row>
    <row r="129" spans="2:16" s="13" customFormat="1" ht="17.25" customHeight="1">
      <c r="B129" s="174" t="s">
        <v>46</v>
      </c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85" t="s">
        <v>29</v>
      </c>
      <c r="O129" s="185"/>
      <c r="P129" s="201" t="s">
        <v>158</v>
      </c>
    </row>
    <row r="130" spans="2:16" s="13" customFormat="1" ht="15" customHeight="1">
      <c r="B130" s="174" t="s">
        <v>47</v>
      </c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85"/>
      <c r="O130" s="185"/>
      <c r="P130" s="202"/>
    </row>
    <row r="131" s="13" customFormat="1" ht="13.5" customHeight="1" thickBot="1">
      <c r="K131" s="61"/>
    </row>
    <row r="132" spans="2:15" s="13" customFormat="1" ht="13.5" customHeight="1" thickBot="1">
      <c r="B132" s="157" t="s">
        <v>130</v>
      </c>
      <c r="C132" s="160" t="s">
        <v>5</v>
      </c>
      <c r="D132" s="160"/>
      <c r="E132" s="161"/>
      <c r="F132" s="164" t="s">
        <v>7</v>
      </c>
      <c r="G132" s="161"/>
      <c r="H132" s="178" t="s">
        <v>8</v>
      </c>
      <c r="I132" s="179"/>
      <c r="J132" s="179"/>
      <c r="K132" s="179"/>
      <c r="L132" s="179"/>
      <c r="M132" s="179"/>
      <c r="N132" s="179"/>
      <c r="O132" s="180"/>
    </row>
    <row r="133" spans="2:18" s="13" customFormat="1" ht="36" customHeight="1" thickBot="1">
      <c r="B133" s="158"/>
      <c r="C133" s="162"/>
      <c r="D133" s="162"/>
      <c r="E133" s="163"/>
      <c r="F133" s="165"/>
      <c r="G133" s="162"/>
      <c r="H133" s="157" t="s">
        <v>9</v>
      </c>
      <c r="I133" s="167" t="s">
        <v>10</v>
      </c>
      <c r="J133" s="168"/>
      <c r="K133" s="157" t="s">
        <v>48</v>
      </c>
      <c r="L133" s="157" t="s">
        <v>49</v>
      </c>
      <c r="M133" s="157" t="s">
        <v>50</v>
      </c>
      <c r="N133" s="157" t="s">
        <v>51</v>
      </c>
      <c r="O133" s="157" t="s">
        <v>52</v>
      </c>
      <c r="P133" s="14"/>
      <c r="Q133" s="15"/>
      <c r="R133" s="16"/>
    </row>
    <row r="134" spans="2:18" s="13" customFormat="1" ht="13.5" customHeight="1" thickBot="1">
      <c r="B134" s="158"/>
      <c r="C134" s="26"/>
      <c r="D134" s="18"/>
      <c r="E134" s="17"/>
      <c r="F134" s="19"/>
      <c r="G134" s="20"/>
      <c r="H134" s="158"/>
      <c r="I134" s="170" t="s">
        <v>11</v>
      </c>
      <c r="J134" s="172" t="s">
        <v>12</v>
      </c>
      <c r="K134" s="158"/>
      <c r="L134" s="158"/>
      <c r="M134" s="158"/>
      <c r="N134" s="158"/>
      <c r="O134" s="158"/>
      <c r="P134" s="14"/>
      <c r="Q134" s="15"/>
      <c r="R134" s="16"/>
    </row>
    <row r="135" spans="2:18" s="13" customFormat="1" ht="30" customHeight="1" thickBot="1">
      <c r="B135" s="159"/>
      <c r="C135" s="33" t="s">
        <v>6</v>
      </c>
      <c r="D135" s="21" t="s">
        <v>6</v>
      </c>
      <c r="E135" s="21" t="s">
        <v>6</v>
      </c>
      <c r="F135" s="21" t="s">
        <v>6</v>
      </c>
      <c r="G135" s="22" t="s">
        <v>6</v>
      </c>
      <c r="H135" s="159"/>
      <c r="I135" s="171"/>
      <c r="J135" s="173"/>
      <c r="K135" s="159"/>
      <c r="L135" s="159"/>
      <c r="M135" s="159"/>
      <c r="N135" s="159"/>
      <c r="O135" s="159"/>
      <c r="P135" s="23"/>
      <c r="Q135" s="15"/>
      <c r="R135" s="16"/>
    </row>
    <row r="136" spans="2:17" s="13" customFormat="1" ht="10.5" thickBot="1">
      <c r="B136" s="24">
        <v>1</v>
      </c>
      <c r="C136" s="25">
        <v>2</v>
      </c>
      <c r="D136" s="17">
        <v>3</v>
      </c>
      <c r="E136" s="18">
        <v>4</v>
      </c>
      <c r="F136" s="24">
        <v>5</v>
      </c>
      <c r="G136" s="25">
        <v>6</v>
      </c>
      <c r="H136" s="25">
        <v>7</v>
      </c>
      <c r="I136" s="25">
        <v>8</v>
      </c>
      <c r="J136" s="24">
        <v>9</v>
      </c>
      <c r="K136" s="17">
        <v>10</v>
      </c>
      <c r="L136" s="17">
        <v>11</v>
      </c>
      <c r="M136" s="26">
        <v>12</v>
      </c>
      <c r="N136" s="46">
        <v>13</v>
      </c>
      <c r="O136" s="47">
        <v>14</v>
      </c>
      <c r="P136" s="15"/>
      <c r="Q136" s="15"/>
    </row>
    <row r="137" spans="2:17" s="13" customFormat="1" ht="64.5" customHeight="1" thickBot="1">
      <c r="B137" s="76" t="s">
        <v>165</v>
      </c>
      <c r="C137" s="25" t="s">
        <v>71</v>
      </c>
      <c r="D137" s="17" t="s">
        <v>147</v>
      </c>
      <c r="E137" s="17" t="s">
        <v>76</v>
      </c>
      <c r="F137" s="78" t="s">
        <v>13</v>
      </c>
      <c r="G137" s="142" t="s">
        <v>72</v>
      </c>
      <c r="H137" s="79" t="s">
        <v>82</v>
      </c>
      <c r="I137" s="66" t="s">
        <v>0</v>
      </c>
      <c r="J137" s="24">
        <v>744</v>
      </c>
      <c r="K137" s="17">
        <v>0</v>
      </c>
      <c r="L137" s="17">
        <v>0</v>
      </c>
      <c r="M137" s="26"/>
      <c r="N137" s="24"/>
      <c r="O137" s="17"/>
      <c r="P137" s="15"/>
      <c r="Q137" s="15"/>
    </row>
    <row r="138" spans="2:17" s="13" customFormat="1" ht="9.75" customHeight="1">
      <c r="B138" s="62"/>
      <c r="C138" s="15"/>
      <c r="D138" s="15"/>
      <c r="E138" s="15"/>
      <c r="F138" s="56"/>
      <c r="G138" s="56"/>
      <c r="H138" s="63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1" s="13" customFormat="1" ht="10.5">
      <c r="B139" s="174" t="s">
        <v>53</v>
      </c>
      <c r="C139" s="175"/>
      <c r="D139" s="175"/>
      <c r="E139" s="175"/>
      <c r="F139" s="175"/>
      <c r="G139" s="175"/>
      <c r="H139" s="175"/>
      <c r="I139" s="175"/>
      <c r="K139" s="60"/>
    </row>
    <row r="140" s="13" customFormat="1" ht="10.5" thickBot="1">
      <c r="K140" s="60"/>
    </row>
    <row r="141" spans="2:16" s="13" customFormat="1" ht="12" customHeight="1" thickBot="1">
      <c r="B141" s="157" t="s">
        <v>130</v>
      </c>
      <c r="C141" s="160" t="s">
        <v>5</v>
      </c>
      <c r="D141" s="160"/>
      <c r="E141" s="161"/>
      <c r="F141" s="164" t="s">
        <v>7</v>
      </c>
      <c r="G141" s="161"/>
      <c r="H141" s="166" t="s">
        <v>15</v>
      </c>
      <c r="I141" s="167"/>
      <c r="J141" s="167"/>
      <c r="K141" s="167"/>
      <c r="L141" s="167"/>
      <c r="M141" s="167"/>
      <c r="N141" s="167"/>
      <c r="O141" s="168"/>
      <c r="P141" s="157" t="s">
        <v>54</v>
      </c>
    </row>
    <row r="142" spans="2:16" s="13" customFormat="1" ht="34.5" customHeight="1" thickBot="1">
      <c r="B142" s="158"/>
      <c r="C142" s="162"/>
      <c r="D142" s="162"/>
      <c r="E142" s="163"/>
      <c r="F142" s="165"/>
      <c r="G142" s="162"/>
      <c r="H142" s="157" t="s">
        <v>9</v>
      </c>
      <c r="I142" s="167" t="s">
        <v>10</v>
      </c>
      <c r="J142" s="168"/>
      <c r="K142" s="157" t="s">
        <v>48</v>
      </c>
      <c r="L142" s="157" t="s">
        <v>49</v>
      </c>
      <c r="M142" s="157" t="s">
        <v>50</v>
      </c>
      <c r="N142" s="157" t="s">
        <v>51</v>
      </c>
      <c r="O142" s="157" t="s">
        <v>52</v>
      </c>
      <c r="P142" s="158"/>
    </row>
    <row r="143" spans="2:16" s="13" customFormat="1" ht="12.75" customHeight="1" thickBot="1">
      <c r="B143" s="158"/>
      <c r="C143" s="26"/>
      <c r="D143" s="18"/>
      <c r="E143" s="17"/>
      <c r="F143" s="19"/>
      <c r="G143" s="20"/>
      <c r="H143" s="158"/>
      <c r="I143" s="170" t="s">
        <v>11</v>
      </c>
      <c r="J143" s="172" t="s">
        <v>12</v>
      </c>
      <c r="K143" s="158"/>
      <c r="L143" s="158"/>
      <c r="M143" s="158"/>
      <c r="N143" s="158"/>
      <c r="O143" s="158"/>
      <c r="P143" s="158"/>
    </row>
    <row r="144" spans="2:16" s="13" customFormat="1" ht="31.5" customHeight="1" thickBot="1">
      <c r="B144" s="159"/>
      <c r="C144" s="33" t="s">
        <v>6</v>
      </c>
      <c r="D144" s="21" t="s">
        <v>6</v>
      </c>
      <c r="E144" s="21" t="s">
        <v>6</v>
      </c>
      <c r="F144" s="21" t="s">
        <v>6</v>
      </c>
      <c r="G144" s="22" t="s">
        <v>6</v>
      </c>
      <c r="H144" s="159"/>
      <c r="I144" s="171"/>
      <c r="J144" s="173"/>
      <c r="K144" s="159"/>
      <c r="L144" s="159"/>
      <c r="M144" s="159"/>
      <c r="N144" s="159"/>
      <c r="O144" s="159"/>
      <c r="P144" s="159"/>
    </row>
    <row r="145" spans="2:16" s="13" customFormat="1" ht="11.25" customHeight="1" thickBot="1">
      <c r="B145" s="24">
        <v>1</v>
      </c>
      <c r="C145" s="25">
        <v>2</v>
      </c>
      <c r="D145" s="17">
        <v>3</v>
      </c>
      <c r="E145" s="18">
        <v>4</v>
      </c>
      <c r="F145" s="24">
        <v>5</v>
      </c>
      <c r="G145" s="25">
        <v>6</v>
      </c>
      <c r="H145" s="25">
        <v>7</v>
      </c>
      <c r="I145" s="25">
        <v>8</v>
      </c>
      <c r="J145" s="24">
        <v>9</v>
      </c>
      <c r="K145" s="17">
        <v>10</v>
      </c>
      <c r="L145" s="17">
        <v>11</v>
      </c>
      <c r="M145" s="26">
        <v>12</v>
      </c>
      <c r="N145" s="29">
        <v>13</v>
      </c>
      <c r="O145" s="31">
        <v>14</v>
      </c>
      <c r="P145" s="17">
        <v>15</v>
      </c>
    </row>
    <row r="146" spans="2:16" s="13" customFormat="1" ht="24" customHeight="1" thickBot="1">
      <c r="B146" s="186" t="s">
        <v>165</v>
      </c>
      <c r="C146" s="197" t="s">
        <v>71</v>
      </c>
      <c r="D146" s="190" t="s">
        <v>147</v>
      </c>
      <c r="E146" s="190" t="s">
        <v>76</v>
      </c>
      <c r="F146" s="192" t="s">
        <v>13</v>
      </c>
      <c r="G146" s="199" t="s">
        <v>72</v>
      </c>
      <c r="H146" s="69" t="s">
        <v>16</v>
      </c>
      <c r="I146" s="70" t="s">
        <v>17</v>
      </c>
      <c r="J146" s="71">
        <v>792</v>
      </c>
      <c r="K146" s="71">
        <v>0</v>
      </c>
      <c r="L146" s="75">
        <v>0</v>
      </c>
      <c r="M146" s="75"/>
      <c r="N146" s="75"/>
      <c r="O146" s="75"/>
      <c r="P146" s="75"/>
    </row>
    <row r="147" spans="2:16" s="13" customFormat="1" ht="39" customHeight="1" thickBot="1">
      <c r="B147" s="187"/>
      <c r="C147" s="198"/>
      <c r="D147" s="191"/>
      <c r="E147" s="191"/>
      <c r="F147" s="193"/>
      <c r="G147" s="200"/>
      <c r="H147" s="72" t="s">
        <v>77</v>
      </c>
      <c r="I147" s="73" t="s">
        <v>78</v>
      </c>
      <c r="J147" s="74">
        <v>540</v>
      </c>
      <c r="K147" s="74">
        <v>0</v>
      </c>
      <c r="L147" s="19">
        <v>0</v>
      </c>
      <c r="M147" s="19"/>
      <c r="N147" s="19"/>
      <c r="O147" s="19"/>
      <c r="P147" s="19"/>
    </row>
    <row r="148" spans="2:16" s="13" customFormat="1" ht="11.25" customHeight="1">
      <c r="B148" s="137"/>
      <c r="C148" s="15"/>
      <c r="D148" s="15"/>
      <c r="E148" s="15"/>
      <c r="F148" s="56"/>
      <c r="G148" s="56"/>
      <c r="H148" s="140"/>
      <c r="I148" s="140"/>
      <c r="J148" s="140"/>
      <c r="K148" s="140"/>
      <c r="L148" s="62"/>
      <c r="M148" s="62"/>
      <c r="N148" s="62"/>
      <c r="O148" s="62"/>
      <c r="P148" s="62"/>
    </row>
    <row r="149" spans="2:14" ht="13.5" customHeight="1">
      <c r="B149" s="12"/>
      <c r="C149" s="182" t="s">
        <v>43</v>
      </c>
      <c r="D149" s="182"/>
      <c r="E149" s="182"/>
      <c r="F149" s="182"/>
      <c r="G149" s="182"/>
      <c r="H149" s="182"/>
      <c r="I149" s="41"/>
      <c r="J149" s="41"/>
      <c r="K149" s="41"/>
      <c r="L149" s="42"/>
      <c r="M149" s="42"/>
      <c r="N149" s="34"/>
    </row>
    <row r="150" spans="2:16" s="13" customFormat="1" ht="15.75" customHeight="1">
      <c r="B150" s="183" t="s">
        <v>69</v>
      </c>
      <c r="C150" s="184"/>
      <c r="D150" s="184"/>
      <c r="E150" s="184"/>
      <c r="F150" s="184"/>
      <c r="G150" s="184"/>
      <c r="H150" s="184"/>
      <c r="I150" s="184"/>
      <c r="J150" s="184"/>
      <c r="K150" s="184"/>
      <c r="L150" s="175"/>
      <c r="M150" s="175"/>
      <c r="N150" s="185" t="s">
        <v>29</v>
      </c>
      <c r="O150" s="185"/>
      <c r="P150" s="176" t="s">
        <v>79</v>
      </c>
    </row>
    <row r="151" spans="2:16" s="13" customFormat="1" ht="16.5" customHeight="1">
      <c r="B151" s="174" t="s">
        <v>84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85"/>
      <c r="O151" s="185"/>
      <c r="P151" s="177"/>
    </row>
    <row r="152" spans="2:14" s="13" customFormat="1" ht="12" customHeight="1">
      <c r="B152" s="174" t="s">
        <v>80</v>
      </c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37"/>
    </row>
    <row r="153" spans="2:14" s="13" customFormat="1" ht="12.75" customHeight="1">
      <c r="B153" s="174" t="s">
        <v>81</v>
      </c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59"/>
    </row>
    <row r="154" s="13" customFormat="1" ht="9" customHeight="1" thickBot="1">
      <c r="K154" s="61"/>
    </row>
    <row r="155" spans="2:15" s="13" customFormat="1" ht="23.25" customHeight="1" thickBot="1">
      <c r="B155" s="157" t="s">
        <v>130</v>
      </c>
      <c r="C155" s="160" t="s">
        <v>5</v>
      </c>
      <c r="D155" s="160"/>
      <c r="E155" s="161"/>
      <c r="F155" s="164" t="s">
        <v>7</v>
      </c>
      <c r="G155" s="161"/>
      <c r="H155" s="178" t="s">
        <v>8</v>
      </c>
      <c r="I155" s="179"/>
      <c r="J155" s="179"/>
      <c r="K155" s="179"/>
      <c r="L155" s="179"/>
      <c r="M155" s="179"/>
      <c r="N155" s="179"/>
      <c r="O155" s="180"/>
    </row>
    <row r="156" spans="2:15" s="13" customFormat="1" ht="30.75" customHeight="1" thickBot="1">
      <c r="B156" s="158"/>
      <c r="C156" s="162"/>
      <c r="D156" s="162"/>
      <c r="E156" s="163"/>
      <c r="F156" s="165"/>
      <c r="G156" s="162"/>
      <c r="H156" s="157" t="s">
        <v>9</v>
      </c>
      <c r="I156" s="167" t="s">
        <v>10</v>
      </c>
      <c r="J156" s="168"/>
      <c r="K156" s="157" t="s">
        <v>48</v>
      </c>
      <c r="L156" s="157" t="s">
        <v>49</v>
      </c>
      <c r="M156" s="157" t="s">
        <v>50</v>
      </c>
      <c r="N156" s="157" t="s">
        <v>51</v>
      </c>
      <c r="O156" s="157" t="s">
        <v>52</v>
      </c>
    </row>
    <row r="157" spans="2:15" s="13" customFormat="1" ht="10.5" customHeight="1" thickBot="1">
      <c r="B157" s="158"/>
      <c r="C157" s="26"/>
      <c r="D157" s="18"/>
      <c r="E157" s="17"/>
      <c r="F157" s="19"/>
      <c r="G157" s="20"/>
      <c r="H157" s="158"/>
      <c r="I157" s="170" t="s">
        <v>11</v>
      </c>
      <c r="J157" s="172" t="s">
        <v>12</v>
      </c>
      <c r="K157" s="158"/>
      <c r="L157" s="158"/>
      <c r="M157" s="158"/>
      <c r="N157" s="158"/>
      <c r="O157" s="158"/>
    </row>
    <row r="158" spans="2:15" s="13" customFormat="1" ht="30" customHeight="1" thickBot="1">
      <c r="B158" s="159"/>
      <c r="C158" s="33" t="s">
        <v>6</v>
      </c>
      <c r="D158" s="21" t="s">
        <v>6</v>
      </c>
      <c r="E158" s="21" t="s">
        <v>6</v>
      </c>
      <c r="F158" s="21" t="s">
        <v>6</v>
      </c>
      <c r="G158" s="22" t="s">
        <v>6</v>
      </c>
      <c r="H158" s="159"/>
      <c r="I158" s="171"/>
      <c r="J158" s="173"/>
      <c r="K158" s="159"/>
      <c r="L158" s="159"/>
      <c r="M158" s="159"/>
      <c r="N158" s="159"/>
      <c r="O158" s="159"/>
    </row>
    <row r="159" spans="2:15" s="13" customFormat="1" ht="11.25" customHeight="1" thickBot="1">
      <c r="B159" s="24">
        <v>1</v>
      </c>
      <c r="C159" s="25">
        <v>2</v>
      </c>
      <c r="D159" s="17">
        <v>3</v>
      </c>
      <c r="E159" s="18">
        <v>4</v>
      </c>
      <c r="F159" s="24">
        <v>5</v>
      </c>
      <c r="G159" s="25">
        <v>6</v>
      </c>
      <c r="H159" s="25">
        <v>7</v>
      </c>
      <c r="I159" s="25">
        <v>8</v>
      </c>
      <c r="J159" s="24">
        <v>9</v>
      </c>
      <c r="K159" s="17">
        <v>10</v>
      </c>
      <c r="L159" s="17">
        <v>11</v>
      </c>
      <c r="M159" s="26">
        <v>12</v>
      </c>
      <c r="N159" s="46">
        <v>13</v>
      </c>
      <c r="O159" s="47">
        <v>14</v>
      </c>
    </row>
    <row r="160" spans="2:15" s="13" customFormat="1" ht="45" customHeight="1" thickBot="1">
      <c r="B160" s="76" t="s">
        <v>166</v>
      </c>
      <c r="C160" s="77" t="s">
        <v>70</v>
      </c>
      <c r="D160" s="17" t="s">
        <v>71</v>
      </c>
      <c r="E160" s="17"/>
      <c r="F160" s="78" t="s">
        <v>71</v>
      </c>
      <c r="G160" s="73"/>
      <c r="H160" s="79" t="s">
        <v>82</v>
      </c>
      <c r="I160" s="66" t="s">
        <v>0</v>
      </c>
      <c r="J160" s="24">
        <v>744</v>
      </c>
      <c r="K160" s="55">
        <v>0</v>
      </c>
      <c r="L160" s="17">
        <v>0</v>
      </c>
      <c r="M160" s="26"/>
      <c r="N160" s="54"/>
      <c r="O160" s="55"/>
    </row>
    <row r="161" spans="2:14" s="13" customFormat="1" ht="12.75" customHeight="1">
      <c r="B161" s="62"/>
      <c r="C161" s="15"/>
      <c r="D161" s="15"/>
      <c r="E161" s="15"/>
      <c r="F161" s="56"/>
      <c r="G161" s="56"/>
      <c r="H161" s="63"/>
      <c r="I161" s="15"/>
      <c r="J161" s="15"/>
      <c r="K161" s="15"/>
      <c r="L161" s="15"/>
      <c r="M161" s="15"/>
      <c r="N161" s="15"/>
    </row>
    <row r="162" spans="2:11" s="13" customFormat="1" ht="18" customHeight="1">
      <c r="B162" s="174" t="s">
        <v>83</v>
      </c>
      <c r="C162" s="175"/>
      <c r="D162" s="175"/>
      <c r="E162" s="175"/>
      <c r="F162" s="175"/>
      <c r="G162" s="175"/>
      <c r="H162" s="175"/>
      <c r="I162" s="175"/>
      <c r="K162" s="60"/>
    </row>
    <row r="163" s="13" customFormat="1" ht="11.25" customHeight="1" thickBot="1">
      <c r="K163" s="60"/>
    </row>
    <row r="164" spans="2:16" s="13" customFormat="1" ht="23.25" customHeight="1" thickBot="1">
      <c r="B164" s="157" t="s">
        <v>130</v>
      </c>
      <c r="C164" s="160" t="s">
        <v>5</v>
      </c>
      <c r="D164" s="160"/>
      <c r="E164" s="161"/>
      <c r="F164" s="164" t="s">
        <v>7</v>
      </c>
      <c r="G164" s="161"/>
      <c r="H164" s="166" t="s">
        <v>15</v>
      </c>
      <c r="I164" s="167"/>
      <c r="J164" s="167"/>
      <c r="K164" s="167"/>
      <c r="L164" s="167"/>
      <c r="M164" s="167"/>
      <c r="N164" s="167"/>
      <c r="O164" s="167"/>
      <c r="P164" s="157" t="s">
        <v>54</v>
      </c>
    </row>
    <row r="165" spans="2:16" s="13" customFormat="1" ht="30" customHeight="1" thickBot="1">
      <c r="B165" s="158"/>
      <c r="C165" s="162"/>
      <c r="D165" s="162"/>
      <c r="E165" s="163"/>
      <c r="F165" s="165"/>
      <c r="G165" s="162"/>
      <c r="H165" s="157" t="s">
        <v>9</v>
      </c>
      <c r="I165" s="167" t="s">
        <v>10</v>
      </c>
      <c r="J165" s="168"/>
      <c r="K165" s="157" t="s">
        <v>48</v>
      </c>
      <c r="L165" s="157" t="s">
        <v>49</v>
      </c>
      <c r="M165" s="157" t="s">
        <v>50</v>
      </c>
      <c r="N165" s="157" t="s">
        <v>51</v>
      </c>
      <c r="O165" s="164" t="s">
        <v>52</v>
      </c>
      <c r="P165" s="158"/>
    </row>
    <row r="166" spans="2:16" s="13" customFormat="1" ht="9.75" customHeight="1" thickBot="1">
      <c r="B166" s="158"/>
      <c r="C166" s="26"/>
      <c r="D166" s="18"/>
      <c r="E166" s="17"/>
      <c r="F166" s="19"/>
      <c r="G166" s="20"/>
      <c r="H166" s="158"/>
      <c r="I166" s="170" t="s">
        <v>11</v>
      </c>
      <c r="J166" s="172" t="s">
        <v>12</v>
      </c>
      <c r="K166" s="158"/>
      <c r="L166" s="158"/>
      <c r="M166" s="158"/>
      <c r="N166" s="158"/>
      <c r="O166" s="196"/>
      <c r="P166" s="158"/>
    </row>
    <row r="167" spans="2:16" s="13" customFormat="1" ht="51" customHeight="1" thickBot="1">
      <c r="B167" s="159"/>
      <c r="C167" s="33" t="s">
        <v>6</v>
      </c>
      <c r="D167" s="21" t="s">
        <v>6</v>
      </c>
      <c r="E167" s="21" t="s">
        <v>6</v>
      </c>
      <c r="F167" s="21" t="s">
        <v>6</v>
      </c>
      <c r="G167" s="22" t="s">
        <v>6</v>
      </c>
      <c r="H167" s="159"/>
      <c r="I167" s="171"/>
      <c r="J167" s="173"/>
      <c r="K167" s="159"/>
      <c r="L167" s="159"/>
      <c r="M167" s="159"/>
      <c r="N167" s="159"/>
      <c r="O167" s="165"/>
      <c r="P167" s="159"/>
    </row>
    <row r="168" spans="2:16" s="13" customFormat="1" ht="10.5" thickBot="1">
      <c r="B168" s="24">
        <v>1</v>
      </c>
      <c r="C168" s="25">
        <v>2</v>
      </c>
      <c r="D168" s="17">
        <v>3</v>
      </c>
      <c r="E168" s="18">
        <v>4</v>
      </c>
      <c r="F168" s="24">
        <v>5</v>
      </c>
      <c r="G168" s="25">
        <v>6</v>
      </c>
      <c r="H168" s="25">
        <v>7</v>
      </c>
      <c r="I168" s="25">
        <v>8</v>
      </c>
      <c r="J168" s="24">
        <v>9</v>
      </c>
      <c r="K168" s="17">
        <v>10</v>
      </c>
      <c r="L168" s="17">
        <v>11</v>
      </c>
      <c r="M168" s="26">
        <v>12</v>
      </c>
      <c r="N168" s="29">
        <v>13</v>
      </c>
      <c r="O168" s="29">
        <v>14</v>
      </c>
      <c r="P168" s="36">
        <v>15</v>
      </c>
    </row>
    <row r="169" spans="2:16" s="13" customFormat="1" ht="16.5" customHeight="1" thickBot="1">
      <c r="B169" s="186" t="s">
        <v>166</v>
      </c>
      <c r="C169" s="188" t="s">
        <v>70</v>
      </c>
      <c r="D169" s="190" t="s">
        <v>71</v>
      </c>
      <c r="E169" s="190"/>
      <c r="F169" s="192" t="s">
        <v>148</v>
      </c>
      <c r="G169" s="194"/>
      <c r="H169" s="69" t="s">
        <v>73</v>
      </c>
      <c r="I169" s="70" t="s">
        <v>17</v>
      </c>
      <c r="J169" s="71">
        <v>792</v>
      </c>
      <c r="K169" s="71">
        <v>0</v>
      </c>
      <c r="L169" s="75">
        <v>0</v>
      </c>
      <c r="M169" s="75"/>
      <c r="N169" s="75"/>
      <c r="O169" s="82"/>
      <c r="P169" s="83"/>
    </row>
    <row r="170" spans="2:16" s="13" customFormat="1" ht="29.25" customHeight="1" thickBot="1">
      <c r="B170" s="187"/>
      <c r="C170" s="189"/>
      <c r="D170" s="191"/>
      <c r="E170" s="191"/>
      <c r="F170" s="193"/>
      <c r="G170" s="195"/>
      <c r="H170" s="72" t="s">
        <v>74</v>
      </c>
      <c r="I170" s="73" t="s">
        <v>75</v>
      </c>
      <c r="J170" s="74">
        <v>540</v>
      </c>
      <c r="K170" s="74">
        <v>0</v>
      </c>
      <c r="L170" s="19">
        <v>0</v>
      </c>
      <c r="M170" s="19"/>
      <c r="N170" s="19"/>
      <c r="O170" s="84"/>
      <c r="P170" s="85"/>
    </row>
    <row r="172" spans="2:14" ht="13.5" customHeight="1">
      <c r="B172" s="12"/>
      <c r="C172" s="182" t="s">
        <v>44</v>
      </c>
      <c r="D172" s="182"/>
      <c r="E172" s="182"/>
      <c r="F172" s="182"/>
      <c r="G172" s="182"/>
      <c r="H172" s="182"/>
      <c r="I172" s="41"/>
      <c r="J172" s="41"/>
      <c r="K172" s="41"/>
      <c r="L172" s="42"/>
      <c r="M172" s="42"/>
      <c r="N172" s="34"/>
    </row>
    <row r="173" spans="2:16" s="13" customFormat="1" ht="15.75" customHeight="1">
      <c r="B173" s="183" t="s">
        <v>69</v>
      </c>
      <c r="C173" s="184"/>
      <c r="D173" s="184"/>
      <c r="E173" s="184"/>
      <c r="F173" s="184"/>
      <c r="G173" s="184"/>
      <c r="H173" s="184"/>
      <c r="I173" s="184"/>
      <c r="J173" s="184"/>
      <c r="K173" s="184"/>
      <c r="L173" s="175"/>
      <c r="M173" s="175"/>
      <c r="N173" s="185" t="s">
        <v>29</v>
      </c>
      <c r="O173" s="185"/>
      <c r="P173" s="176" t="s">
        <v>79</v>
      </c>
    </row>
    <row r="174" spans="2:16" s="13" customFormat="1" ht="16.5" customHeight="1">
      <c r="B174" s="174" t="s">
        <v>84</v>
      </c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85"/>
      <c r="O174" s="185"/>
      <c r="P174" s="177"/>
    </row>
    <row r="175" spans="2:14" s="13" customFormat="1" ht="11.25" customHeight="1">
      <c r="B175" s="174" t="s">
        <v>80</v>
      </c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37"/>
    </row>
    <row r="176" spans="2:14" s="13" customFormat="1" ht="12" customHeight="1">
      <c r="B176" s="174" t="s">
        <v>81</v>
      </c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59"/>
    </row>
    <row r="177" s="13" customFormat="1" ht="10.5" customHeight="1" thickBot="1">
      <c r="K177" s="61"/>
    </row>
    <row r="178" spans="2:15" s="13" customFormat="1" ht="23.25" customHeight="1" thickBot="1">
      <c r="B178" s="157" t="s">
        <v>130</v>
      </c>
      <c r="C178" s="160" t="s">
        <v>5</v>
      </c>
      <c r="D178" s="160"/>
      <c r="E178" s="161"/>
      <c r="F178" s="164" t="s">
        <v>7</v>
      </c>
      <c r="G178" s="161"/>
      <c r="H178" s="178" t="s">
        <v>8</v>
      </c>
      <c r="I178" s="179"/>
      <c r="J178" s="179"/>
      <c r="K178" s="179"/>
      <c r="L178" s="179"/>
      <c r="M178" s="179"/>
      <c r="N178" s="179"/>
      <c r="O178" s="180"/>
    </row>
    <row r="179" spans="2:15" s="13" customFormat="1" ht="27" customHeight="1" thickBot="1">
      <c r="B179" s="158"/>
      <c r="C179" s="162"/>
      <c r="D179" s="162"/>
      <c r="E179" s="163"/>
      <c r="F179" s="165"/>
      <c r="G179" s="162"/>
      <c r="H179" s="157" t="s">
        <v>9</v>
      </c>
      <c r="I179" s="167" t="s">
        <v>10</v>
      </c>
      <c r="J179" s="168"/>
      <c r="K179" s="157" t="s">
        <v>48</v>
      </c>
      <c r="L179" s="157" t="s">
        <v>49</v>
      </c>
      <c r="M179" s="157" t="s">
        <v>50</v>
      </c>
      <c r="N179" s="157" t="s">
        <v>51</v>
      </c>
      <c r="O179" s="157" t="s">
        <v>52</v>
      </c>
    </row>
    <row r="180" spans="2:15" s="13" customFormat="1" ht="7.5" customHeight="1" thickBot="1">
      <c r="B180" s="158"/>
      <c r="C180" s="26"/>
      <c r="D180" s="18"/>
      <c r="E180" s="17"/>
      <c r="F180" s="19"/>
      <c r="G180" s="20"/>
      <c r="H180" s="158"/>
      <c r="I180" s="170" t="s">
        <v>11</v>
      </c>
      <c r="J180" s="172" t="s">
        <v>12</v>
      </c>
      <c r="K180" s="158"/>
      <c r="L180" s="158"/>
      <c r="M180" s="158"/>
      <c r="N180" s="158"/>
      <c r="O180" s="158"/>
    </row>
    <row r="181" spans="2:15" s="13" customFormat="1" ht="30" customHeight="1" thickBot="1">
      <c r="B181" s="159"/>
      <c r="C181" s="33" t="s">
        <v>6</v>
      </c>
      <c r="D181" s="21" t="s">
        <v>6</v>
      </c>
      <c r="E181" s="21" t="s">
        <v>6</v>
      </c>
      <c r="F181" s="21" t="s">
        <v>6</v>
      </c>
      <c r="G181" s="22" t="s">
        <v>6</v>
      </c>
      <c r="H181" s="159"/>
      <c r="I181" s="171"/>
      <c r="J181" s="173"/>
      <c r="K181" s="159"/>
      <c r="L181" s="159"/>
      <c r="M181" s="159"/>
      <c r="N181" s="159"/>
      <c r="O181" s="159"/>
    </row>
    <row r="182" spans="2:15" s="13" customFormat="1" ht="11.25" customHeight="1" thickBot="1">
      <c r="B182" s="24">
        <v>1</v>
      </c>
      <c r="C182" s="25">
        <v>2</v>
      </c>
      <c r="D182" s="17">
        <v>3</v>
      </c>
      <c r="E182" s="18">
        <v>4</v>
      </c>
      <c r="F182" s="24">
        <v>5</v>
      </c>
      <c r="G182" s="25">
        <v>6</v>
      </c>
      <c r="H182" s="25">
        <v>7</v>
      </c>
      <c r="I182" s="25">
        <v>8</v>
      </c>
      <c r="J182" s="24">
        <v>9</v>
      </c>
      <c r="K182" s="17">
        <v>10</v>
      </c>
      <c r="L182" s="17">
        <v>11</v>
      </c>
      <c r="M182" s="26">
        <v>12</v>
      </c>
      <c r="N182" s="46">
        <v>13</v>
      </c>
      <c r="O182" s="47">
        <v>14</v>
      </c>
    </row>
    <row r="183" spans="2:15" s="13" customFormat="1" ht="54" customHeight="1" thickBot="1">
      <c r="B183" s="76" t="s">
        <v>167</v>
      </c>
      <c r="C183" s="77" t="s">
        <v>87</v>
      </c>
      <c r="D183" s="17" t="s">
        <v>71</v>
      </c>
      <c r="E183" s="17"/>
      <c r="F183" s="78" t="s">
        <v>71</v>
      </c>
      <c r="G183" s="73"/>
      <c r="H183" s="79" t="s">
        <v>82</v>
      </c>
      <c r="I183" s="66" t="s">
        <v>0</v>
      </c>
      <c r="J183" s="24">
        <v>744</v>
      </c>
      <c r="K183" s="55">
        <v>95</v>
      </c>
      <c r="L183" s="17">
        <v>96</v>
      </c>
      <c r="M183" s="26">
        <v>5</v>
      </c>
      <c r="N183" s="54"/>
      <c r="O183" s="55"/>
    </row>
    <row r="184" spans="2:14" s="13" customFormat="1" ht="12.75" customHeight="1">
      <c r="B184" s="62"/>
      <c r="C184" s="15"/>
      <c r="D184" s="15"/>
      <c r="E184" s="15"/>
      <c r="F184" s="56"/>
      <c r="G184" s="56"/>
      <c r="H184" s="63"/>
      <c r="I184" s="15"/>
      <c r="J184" s="15"/>
      <c r="K184" s="15"/>
      <c r="L184" s="15"/>
      <c r="M184" s="15"/>
      <c r="N184" s="15"/>
    </row>
    <row r="185" spans="2:11" s="13" customFormat="1" ht="18" customHeight="1">
      <c r="B185" s="174" t="s">
        <v>83</v>
      </c>
      <c r="C185" s="175"/>
      <c r="D185" s="175"/>
      <c r="E185" s="175"/>
      <c r="F185" s="175"/>
      <c r="G185" s="175"/>
      <c r="H185" s="175"/>
      <c r="I185" s="175"/>
      <c r="K185" s="60"/>
    </row>
    <row r="186" s="13" customFormat="1" ht="11.25" customHeight="1" thickBot="1">
      <c r="K186" s="60"/>
    </row>
    <row r="187" spans="2:16" s="13" customFormat="1" ht="23.25" customHeight="1" thickBot="1">
      <c r="B187" s="157" t="s">
        <v>130</v>
      </c>
      <c r="C187" s="160" t="s">
        <v>5</v>
      </c>
      <c r="D187" s="160"/>
      <c r="E187" s="161"/>
      <c r="F187" s="164" t="s">
        <v>7</v>
      </c>
      <c r="G187" s="161"/>
      <c r="H187" s="166" t="s">
        <v>15</v>
      </c>
      <c r="I187" s="167"/>
      <c r="J187" s="167"/>
      <c r="K187" s="167"/>
      <c r="L187" s="167"/>
      <c r="M187" s="167"/>
      <c r="N187" s="167"/>
      <c r="O187" s="167"/>
      <c r="P187" s="157" t="s">
        <v>54</v>
      </c>
    </row>
    <row r="188" spans="2:16" s="13" customFormat="1" ht="29.25" customHeight="1" thickBot="1">
      <c r="B188" s="158"/>
      <c r="C188" s="162"/>
      <c r="D188" s="162"/>
      <c r="E188" s="163"/>
      <c r="F188" s="165"/>
      <c r="G188" s="162"/>
      <c r="H188" s="157" t="s">
        <v>9</v>
      </c>
      <c r="I188" s="167" t="s">
        <v>10</v>
      </c>
      <c r="J188" s="168"/>
      <c r="K188" s="157" t="s">
        <v>48</v>
      </c>
      <c r="L188" s="157" t="s">
        <v>49</v>
      </c>
      <c r="M188" s="157" t="s">
        <v>50</v>
      </c>
      <c r="N188" s="157" t="s">
        <v>51</v>
      </c>
      <c r="O188" s="164" t="s">
        <v>52</v>
      </c>
      <c r="P188" s="158"/>
    </row>
    <row r="189" spans="2:16" s="13" customFormat="1" ht="9" customHeight="1" thickBot="1">
      <c r="B189" s="158"/>
      <c r="C189" s="26"/>
      <c r="D189" s="18"/>
      <c r="E189" s="17"/>
      <c r="F189" s="19"/>
      <c r="G189" s="20"/>
      <c r="H189" s="158"/>
      <c r="I189" s="170" t="s">
        <v>11</v>
      </c>
      <c r="J189" s="172" t="s">
        <v>12</v>
      </c>
      <c r="K189" s="158"/>
      <c r="L189" s="158"/>
      <c r="M189" s="158"/>
      <c r="N189" s="158"/>
      <c r="O189" s="196"/>
      <c r="P189" s="158"/>
    </row>
    <row r="190" spans="2:16" s="13" customFormat="1" ht="31.5" customHeight="1" thickBot="1">
      <c r="B190" s="159"/>
      <c r="C190" s="33" t="s">
        <v>6</v>
      </c>
      <c r="D190" s="21" t="s">
        <v>6</v>
      </c>
      <c r="E190" s="21" t="s">
        <v>6</v>
      </c>
      <c r="F190" s="21" t="s">
        <v>6</v>
      </c>
      <c r="G190" s="22" t="s">
        <v>6</v>
      </c>
      <c r="H190" s="159"/>
      <c r="I190" s="171"/>
      <c r="J190" s="173"/>
      <c r="K190" s="159"/>
      <c r="L190" s="159"/>
      <c r="M190" s="159"/>
      <c r="N190" s="159"/>
      <c r="O190" s="165"/>
      <c r="P190" s="159"/>
    </row>
    <row r="191" spans="2:16" s="13" customFormat="1" ht="10.5" thickBot="1">
      <c r="B191" s="24">
        <v>1</v>
      </c>
      <c r="C191" s="25">
        <v>2</v>
      </c>
      <c r="D191" s="17">
        <v>3</v>
      </c>
      <c r="E191" s="18">
        <v>4</v>
      </c>
      <c r="F191" s="24">
        <v>5</v>
      </c>
      <c r="G191" s="25">
        <v>6</v>
      </c>
      <c r="H191" s="25">
        <v>7</v>
      </c>
      <c r="I191" s="25">
        <v>8</v>
      </c>
      <c r="J191" s="24">
        <v>9</v>
      </c>
      <c r="K191" s="17">
        <v>10</v>
      </c>
      <c r="L191" s="17">
        <v>11</v>
      </c>
      <c r="M191" s="26">
        <v>12</v>
      </c>
      <c r="N191" s="29">
        <v>13</v>
      </c>
      <c r="O191" s="144">
        <v>14</v>
      </c>
      <c r="P191" s="36">
        <v>15</v>
      </c>
    </row>
    <row r="192" spans="2:16" s="13" customFormat="1" ht="16.5" customHeight="1" thickBot="1">
      <c r="B192" s="186" t="s">
        <v>167</v>
      </c>
      <c r="C192" s="188" t="s">
        <v>87</v>
      </c>
      <c r="D192" s="190" t="s">
        <v>71</v>
      </c>
      <c r="E192" s="190"/>
      <c r="F192" s="192" t="s">
        <v>71</v>
      </c>
      <c r="G192" s="194"/>
      <c r="H192" s="69" t="s">
        <v>73</v>
      </c>
      <c r="I192" s="70" t="s">
        <v>17</v>
      </c>
      <c r="J192" s="71">
        <v>792</v>
      </c>
      <c r="K192" s="71">
        <v>1</v>
      </c>
      <c r="L192" s="75">
        <v>1</v>
      </c>
      <c r="M192" s="75">
        <v>5</v>
      </c>
      <c r="N192" s="146"/>
      <c r="O192" s="145"/>
      <c r="P192" s="83"/>
    </row>
    <row r="193" spans="2:16" s="13" customFormat="1" ht="39" customHeight="1" thickBot="1">
      <c r="B193" s="187"/>
      <c r="C193" s="189"/>
      <c r="D193" s="191"/>
      <c r="E193" s="191"/>
      <c r="F193" s="193"/>
      <c r="G193" s="195"/>
      <c r="H193" s="72" t="s">
        <v>74</v>
      </c>
      <c r="I193" s="73" t="s">
        <v>75</v>
      </c>
      <c r="J193" s="74">
        <v>540</v>
      </c>
      <c r="K193" s="74">
        <f>K192*180</f>
        <v>180</v>
      </c>
      <c r="L193" s="19">
        <v>159</v>
      </c>
      <c r="M193" s="19">
        <v>5</v>
      </c>
      <c r="N193" s="147">
        <v>7</v>
      </c>
      <c r="O193" s="84" t="s">
        <v>207</v>
      </c>
      <c r="P193" s="85"/>
    </row>
    <row r="195" spans="7:13" ht="12">
      <c r="G195" s="181" t="s">
        <v>23</v>
      </c>
      <c r="H195" s="181"/>
      <c r="I195" s="181"/>
      <c r="J195" s="181"/>
      <c r="K195" s="181"/>
      <c r="L195" s="181"/>
      <c r="M195" s="181"/>
    </row>
    <row r="196" spans="2:16" s="13" customFormat="1" ht="12.75" customHeight="1">
      <c r="B196" s="58"/>
      <c r="C196" s="182" t="s">
        <v>24</v>
      </c>
      <c r="D196" s="182"/>
      <c r="E196" s="182"/>
      <c r="F196" s="182"/>
      <c r="G196" s="182"/>
      <c r="H196" s="182"/>
      <c r="I196" s="57"/>
      <c r="J196" s="57"/>
      <c r="K196" s="57"/>
      <c r="L196" s="16"/>
      <c r="M196" s="16"/>
      <c r="N196" s="7"/>
      <c r="O196"/>
      <c r="P196"/>
    </row>
    <row r="197" spans="2:16" s="13" customFormat="1" ht="10.5">
      <c r="B197" s="183" t="s">
        <v>149</v>
      </c>
      <c r="C197" s="184"/>
      <c r="D197" s="184"/>
      <c r="E197" s="184"/>
      <c r="F197" s="184"/>
      <c r="G197" s="184"/>
      <c r="H197" s="184"/>
      <c r="I197" s="184"/>
      <c r="J197" s="184"/>
      <c r="K197" s="184"/>
      <c r="L197" s="175"/>
      <c r="M197" s="175"/>
      <c r="N197" s="23"/>
      <c r="O197" s="59"/>
      <c r="P197" s="38"/>
    </row>
    <row r="198" spans="2:15" s="13" customFormat="1" ht="13.5" customHeight="1">
      <c r="B198" s="174" t="s">
        <v>150</v>
      </c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37"/>
      <c r="O198" s="40"/>
    </row>
    <row r="199" spans="2:16" s="13" customFormat="1" ht="15" customHeight="1">
      <c r="B199" s="174" t="s">
        <v>105</v>
      </c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85" t="s">
        <v>29</v>
      </c>
      <c r="O199" s="185"/>
      <c r="P199" s="176"/>
    </row>
    <row r="200" spans="2:16" s="13" customFormat="1" ht="15" customHeight="1">
      <c r="B200" s="174" t="s">
        <v>106</v>
      </c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85"/>
      <c r="O200" s="185"/>
      <c r="P200" s="177"/>
    </row>
    <row r="201" s="13" customFormat="1" ht="13.5" customHeight="1" thickBot="1">
      <c r="K201" s="61"/>
    </row>
    <row r="202" spans="2:15" s="13" customFormat="1" ht="12" customHeight="1" thickBot="1">
      <c r="B202" s="157" t="s">
        <v>4</v>
      </c>
      <c r="C202" s="160" t="s">
        <v>19</v>
      </c>
      <c r="D202" s="160"/>
      <c r="E202" s="161"/>
      <c r="F202" s="164" t="s">
        <v>20</v>
      </c>
      <c r="G202" s="161"/>
      <c r="H202" s="178" t="s">
        <v>21</v>
      </c>
      <c r="I202" s="179"/>
      <c r="J202" s="179"/>
      <c r="K202" s="179"/>
      <c r="L202" s="179"/>
      <c r="M202" s="179"/>
      <c r="N202" s="179"/>
      <c r="O202" s="180"/>
    </row>
    <row r="203" spans="2:18" s="13" customFormat="1" ht="42" customHeight="1" thickBot="1">
      <c r="B203" s="158"/>
      <c r="C203" s="162"/>
      <c r="D203" s="162"/>
      <c r="E203" s="163"/>
      <c r="F203" s="165"/>
      <c r="G203" s="162"/>
      <c r="H203" s="157" t="s">
        <v>9</v>
      </c>
      <c r="I203" s="167" t="s">
        <v>10</v>
      </c>
      <c r="J203" s="168"/>
      <c r="K203" s="157" t="s">
        <v>48</v>
      </c>
      <c r="L203" s="157" t="s">
        <v>49</v>
      </c>
      <c r="M203" s="157" t="s">
        <v>50</v>
      </c>
      <c r="N203" s="157" t="s">
        <v>51</v>
      </c>
      <c r="O203" s="157" t="s">
        <v>52</v>
      </c>
      <c r="P203" s="14"/>
      <c r="Q203" s="15"/>
      <c r="R203" s="16"/>
    </row>
    <row r="204" spans="2:18" s="13" customFormat="1" ht="10.5" customHeight="1" thickBot="1">
      <c r="B204" s="158"/>
      <c r="C204" s="26"/>
      <c r="D204" s="18"/>
      <c r="E204" s="17"/>
      <c r="F204" s="19"/>
      <c r="G204" s="20"/>
      <c r="H204" s="158"/>
      <c r="I204" s="170" t="s">
        <v>11</v>
      </c>
      <c r="J204" s="172" t="s">
        <v>12</v>
      </c>
      <c r="K204" s="158"/>
      <c r="L204" s="158"/>
      <c r="M204" s="158"/>
      <c r="N204" s="158"/>
      <c r="O204" s="158"/>
      <c r="P204" s="14"/>
      <c r="Q204" s="15"/>
      <c r="R204" s="16"/>
    </row>
    <row r="205" spans="2:18" s="13" customFormat="1" ht="31.5" customHeight="1" thickBot="1">
      <c r="B205" s="159"/>
      <c r="C205" s="33" t="s">
        <v>6</v>
      </c>
      <c r="D205" s="21" t="s">
        <v>6</v>
      </c>
      <c r="E205" s="21" t="s">
        <v>6</v>
      </c>
      <c r="F205" s="21" t="s">
        <v>6</v>
      </c>
      <c r="G205" s="22" t="s">
        <v>6</v>
      </c>
      <c r="H205" s="159"/>
      <c r="I205" s="171"/>
      <c r="J205" s="173"/>
      <c r="K205" s="159"/>
      <c r="L205" s="159"/>
      <c r="M205" s="159"/>
      <c r="N205" s="159"/>
      <c r="O205" s="159"/>
      <c r="P205" s="23"/>
      <c r="Q205" s="15"/>
      <c r="R205" s="16"/>
    </row>
    <row r="206" spans="2:17" s="13" customFormat="1" ht="10.5" thickBot="1">
      <c r="B206" s="24">
        <v>1</v>
      </c>
      <c r="C206" s="25">
        <v>2</v>
      </c>
      <c r="D206" s="17">
        <v>3</v>
      </c>
      <c r="E206" s="18">
        <v>4</v>
      </c>
      <c r="F206" s="24">
        <v>5</v>
      </c>
      <c r="G206" s="25">
        <v>6</v>
      </c>
      <c r="H206" s="25">
        <v>7</v>
      </c>
      <c r="I206" s="25">
        <v>8</v>
      </c>
      <c r="J206" s="24">
        <v>9</v>
      </c>
      <c r="K206" s="17">
        <v>10</v>
      </c>
      <c r="L206" s="17">
        <v>11</v>
      </c>
      <c r="M206" s="26">
        <v>12</v>
      </c>
      <c r="N206" s="51">
        <v>13</v>
      </c>
      <c r="O206" s="50">
        <v>14</v>
      </c>
      <c r="P206" s="15"/>
      <c r="Q206" s="15"/>
    </row>
    <row r="207" spans="2:17" s="13" customFormat="1" ht="12.75" customHeight="1" thickBot="1">
      <c r="B207" s="117"/>
      <c r="C207" s="120"/>
      <c r="D207" s="81"/>
      <c r="E207" s="81"/>
      <c r="F207" s="118"/>
      <c r="G207" s="124"/>
      <c r="H207" s="89"/>
      <c r="I207" s="90"/>
      <c r="J207" s="54"/>
      <c r="K207" s="17"/>
      <c r="L207" s="17"/>
      <c r="M207" s="26"/>
      <c r="N207" s="24"/>
      <c r="O207" s="17"/>
      <c r="P207" s="15"/>
      <c r="Q207" s="15"/>
    </row>
    <row r="208" spans="2:17" s="13" customFormat="1" ht="11.25" customHeight="1">
      <c r="B208" s="62"/>
      <c r="C208" s="15"/>
      <c r="D208" s="15"/>
      <c r="E208" s="15"/>
      <c r="F208" s="56"/>
      <c r="G208" s="56"/>
      <c r="H208" s="63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1" s="13" customFormat="1" ht="12.75" customHeight="1">
      <c r="B209" s="174" t="s">
        <v>107</v>
      </c>
      <c r="C209" s="175"/>
      <c r="D209" s="175"/>
      <c r="E209" s="175"/>
      <c r="F209" s="175"/>
      <c r="G209" s="175"/>
      <c r="H209" s="175"/>
      <c r="I209" s="175"/>
      <c r="K209" s="60"/>
    </row>
    <row r="210" s="13" customFormat="1" ht="10.5" thickBot="1">
      <c r="K210" s="60"/>
    </row>
    <row r="211" spans="2:16" s="13" customFormat="1" ht="12" customHeight="1" thickBot="1">
      <c r="B211" s="157" t="s">
        <v>4</v>
      </c>
      <c r="C211" s="160" t="s">
        <v>19</v>
      </c>
      <c r="D211" s="160"/>
      <c r="E211" s="161"/>
      <c r="F211" s="164" t="s">
        <v>20</v>
      </c>
      <c r="G211" s="160"/>
      <c r="H211" s="166" t="s">
        <v>22</v>
      </c>
      <c r="I211" s="167"/>
      <c r="J211" s="167"/>
      <c r="K211" s="167"/>
      <c r="L211" s="167"/>
      <c r="M211" s="167"/>
      <c r="N211" s="167"/>
      <c r="O211" s="168"/>
      <c r="P211" s="169"/>
    </row>
    <row r="212" spans="2:16" s="13" customFormat="1" ht="42" customHeight="1" thickBot="1">
      <c r="B212" s="158"/>
      <c r="C212" s="162"/>
      <c r="D212" s="162"/>
      <c r="E212" s="163"/>
      <c r="F212" s="165"/>
      <c r="G212" s="162"/>
      <c r="H212" s="157" t="s">
        <v>9</v>
      </c>
      <c r="I212" s="167" t="s">
        <v>10</v>
      </c>
      <c r="J212" s="168"/>
      <c r="K212" s="157" t="s">
        <v>48</v>
      </c>
      <c r="L212" s="157" t="s">
        <v>49</v>
      </c>
      <c r="M212" s="157" t="s">
        <v>50</v>
      </c>
      <c r="N212" s="157" t="s">
        <v>51</v>
      </c>
      <c r="O212" s="157" t="s">
        <v>52</v>
      </c>
      <c r="P212" s="169"/>
    </row>
    <row r="213" spans="2:16" s="13" customFormat="1" ht="11.25" customHeight="1" thickBot="1">
      <c r="B213" s="158"/>
      <c r="C213" s="26"/>
      <c r="D213" s="18"/>
      <c r="E213" s="17"/>
      <c r="F213" s="19"/>
      <c r="G213" s="20"/>
      <c r="H213" s="158"/>
      <c r="I213" s="170" t="s">
        <v>11</v>
      </c>
      <c r="J213" s="172" t="s">
        <v>12</v>
      </c>
      <c r="K213" s="158"/>
      <c r="L213" s="158"/>
      <c r="M213" s="158"/>
      <c r="N213" s="158"/>
      <c r="O213" s="158"/>
      <c r="P213" s="169"/>
    </row>
    <row r="214" spans="2:16" s="13" customFormat="1" ht="42" customHeight="1" thickBot="1">
      <c r="B214" s="159"/>
      <c r="C214" s="33" t="s">
        <v>6</v>
      </c>
      <c r="D214" s="21" t="s">
        <v>6</v>
      </c>
      <c r="E214" s="21" t="s">
        <v>6</v>
      </c>
      <c r="F214" s="21" t="s">
        <v>6</v>
      </c>
      <c r="G214" s="22" t="s">
        <v>6</v>
      </c>
      <c r="H214" s="159"/>
      <c r="I214" s="171"/>
      <c r="J214" s="173"/>
      <c r="K214" s="159"/>
      <c r="L214" s="159"/>
      <c r="M214" s="159"/>
      <c r="N214" s="159"/>
      <c r="O214" s="159"/>
      <c r="P214" s="169"/>
    </row>
    <row r="215" spans="2:16" s="13" customFormat="1" ht="10.5" customHeight="1" thickBot="1">
      <c r="B215" s="24">
        <v>1</v>
      </c>
      <c r="C215" s="25">
        <v>2</v>
      </c>
      <c r="D215" s="17">
        <v>3</v>
      </c>
      <c r="E215" s="18">
        <v>4</v>
      </c>
      <c r="F215" s="24">
        <v>5</v>
      </c>
      <c r="G215" s="25">
        <v>6</v>
      </c>
      <c r="H215" s="24">
        <v>7</v>
      </c>
      <c r="I215" s="25">
        <v>8</v>
      </c>
      <c r="J215" s="24">
        <v>9</v>
      </c>
      <c r="K215" s="17">
        <v>10</v>
      </c>
      <c r="L215" s="17">
        <v>11</v>
      </c>
      <c r="M215" s="49">
        <v>12</v>
      </c>
      <c r="N215" s="52">
        <v>13</v>
      </c>
      <c r="O215" s="52">
        <v>14</v>
      </c>
      <c r="P215" s="45"/>
    </row>
    <row r="216" spans="2:16" s="13" customFormat="1" ht="12" customHeight="1" thickBot="1">
      <c r="B216" s="91"/>
      <c r="C216" s="90"/>
      <c r="D216" s="81"/>
      <c r="E216" s="92"/>
      <c r="F216" s="93"/>
      <c r="G216" s="80"/>
      <c r="H216" s="104"/>
      <c r="I216" s="87"/>
      <c r="J216" s="55"/>
      <c r="K216" s="55"/>
      <c r="L216" s="17"/>
      <c r="M216" s="17"/>
      <c r="N216" s="17"/>
      <c r="O216" s="17"/>
      <c r="P216" s="15"/>
    </row>
    <row r="219" spans="2:11" ht="12.75">
      <c r="B219" s="215" t="s">
        <v>152</v>
      </c>
      <c r="C219" s="215"/>
      <c r="D219" s="215"/>
      <c r="E219" s="215"/>
      <c r="F219" s="215"/>
      <c r="G219" s="215"/>
      <c r="H219" s="11" t="s">
        <v>108</v>
      </c>
      <c r="I219" s="156" t="s">
        <v>189</v>
      </c>
      <c r="J219" s="156"/>
      <c r="K219" s="156"/>
    </row>
    <row r="220" spans="2:11" ht="12.75">
      <c r="B220" s="11"/>
      <c r="C220" s="11"/>
      <c r="D220" s="11"/>
      <c r="E220" s="211" t="s">
        <v>110</v>
      </c>
      <c r="F220" s="211"/>
      <c r="G220" s="11"/>
      <c r="H220" s="99" t="s">
        <v>109</v>
      </c>
      <c r="I220" s="99" t="s">
        <v>89</v>
      </c>
      <c r="J220" s="99"/>
      <c r="K220" s="99"/>
    </row>
    <row r="221" spans="2:11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2:11" ht="12.75">
      <c r="B222" s="148">
        <v>43109</v>
      </c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2:11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</sheetData>
  <sheetProtection/>
  <mergeCells count="379">
    <mergeCell ref="M1:O1"/>
    <mergeCell ref="B3:N3"/>
    <mergeCell ref="B4:N4"/>
    <mergeCell ref="O4:O5"/>
    <mergeCell ref="P4:P5"/>
    <mergeCell ref="B5:N5"/>
    <mergeCell ref="P14:P15"/>
    <mergeCell ref="B15:M15"/>
    <mergeCell ref="B7:M7"/>
    <mergeCell ref="N7:N8"/>
    <mergeCell ref="B8:K8"/>
    <mergeCell ref="B9:L9"/>
    <mergeCell ref="B10:L10"/>
    <mergeCell ref="C11:H11"/>
    <mergeCell ref="O18:O20"/>
    <mergeCell ref="I19:I20"/>
    <mergeCell ref="B12:M12"/>
    <mergeCell ref="B13:M13"/>
    <mergeCell ref="B14:M14"/>
    <mergeCell ref="N14:O15"/>
    <mergeCell ref="H18:H20"/>
    <mergeCell ref="I18:J18"/>
    <mergeCell ref="K18:K20"/>
    <mergeCell ref="L18:L20"/>
    <mergeCell ref="M18:M20"/>
    <mergeCell ref="N18:N20"/>
    <mergeCell ref="J19:J20"/>
    <mergeCell ref="B24:I24"/>
    <mergeCell ref="B26:B29"/>
    <mergeCell ref="C26:E27"/>
    <mergeCell ref="F26:G27"/>
    <mergeCell ref="H26:O26"/>
    <mergeCell ref="B17:B20"/>
    <mergeCell ref="C17:E18"/>
    <mergeCell ref="F17:G18"/>
    <mergeCell ref="H17:O17"/>
    <mergeCell ref="P26:P29"/>
    <mergeCell ref="H27:H29"/>
    <mergeCell ref="I27:J27"/>
    <mergeCell ref="K27:K29"/>
    <mergeCell ref="L27:L29"/>
    <mergeCell ref="M27:M29"/>
    <mergeCell ref="N27:N29"/>
    <mergeCell ref="O27:O29"/>
    <mergeCell ref="I28:I29"/>
    <mergeCell ref="J28:J29"/>
    <mergeCell ref="P37:P38"/>
    <mergeCell ref="B38:M38"/>
    <mergeCell ref="B31:B32"/>
    <mergeCell ref="C31:C32"/>
    <mergeCell ref="D31:D32"/>
    <mergeCell ref="E31:E32"/>
    <mergeCell ref="F31:F32"/>
    <mergeCell ref="G31:G32"/>
    <mergeCell ref="O41:O43"/>
    <mergeCell ref="I42:I43"/>
    <mergeCell ref="C34:H34"/>
    <mergeCell ref="B35:M35"/>
    <mergeCell ref="B36:M36"/>
    <mergeCell ref="B37:M37"/>
    <mergeCell ref="N37:O38"/>
    <mergeCell ref="H41:H43"/>
    <mergeCell ref="I41:J41"/>
    <mergeCell ref="K41:K43"/>
    <mergeCell ref="L41:L43"/>
    <mergeCell ref="M41:M43"/>
    <mergeCell ref="N41:N43"/>
    <mergeCell ref="J42:J43"/>
    <mergeCell ref="B47:I47"/>
    <mergeCell ref="B49:B52"/>
    <mergeCell ref="C49:E50"/>
    <mergeCell ref="F49:G50"/>
    <mergeCell ref="H49:O49"/>
    <mergeCell ref="B40:B43"/>
    <mergeCell ref="C40:E41"/>
    <mergeCell ref="F40:G41"/>
    <mergeCell ref="H40:O40"/>
    <mergeCell ref="P49:P52"/>
    <mergeCell ref="H50:H52"/>
    <mergeCell ref="I50:J50"/>
    <mergeCell ref="K50:K52"/>
    <mergeCell ref="L50:L52"/>
    <mergeCell ref="M50:M52"/>
    <mergeCell ref="N50:N52"/>
    <mergeCell ref="P60:P61"/>
    <mergeCell ref="B61:M61"/>
    <mergeCell ref="B54:B55"/>
    <mergeCell ref="C54:C55"/>
    <mergeCell ref="D54:D55"/>
    <mergeCell ref="E54:E55"/>
    <mergeCell ref="F54:F55"/>
    <mergeCell ref="B60:M60"/>
    <mergeCell ref="N60:O61"/>
    <mergeCell ref="O50:O52"/>
    <mergeCell ref="I51:I52"/>
    <mergeCell ref="J51:J52"/>
    <mergeCell ref="M64:M66"/>
    <mergeCell ref="N64:N66"/>
    <mergeCell ref="J65:J66"/>
    <mergeCell ref="B70:I70"/>
    <mergeCell ref="G54:G55"/>
    <mergeCell ref="O64:O66"/>
    <mergeCell ref="I65:I66"/>
    <mergeCell ref="C57:H57"/>
    <mergeCell ref="B58:M58"/>
    <mergeCell ref="B59:M59"/>
    <mergeCell ref="H64:H66"/>
    <mergeCell ref="I64:J64"/>
    <mergeCell ref="B72:B75"/>
    <mergeCell ref="C72:E73"/>
    <mergeCell ref="F72:G73"/>
    <mergeCell ref="H72:O72"/>
    <mergeCell ref="B63:B66"/>
    <mergeCell ref="C63:E64"/>
    <mergeCell ref="F63:G64"/>
    <mergeCell ref="H63:O63"/>
    <mergeCell ref="K64:K66"/>
    <mergeCell ref="L64:L66"/>
    <mergeCell ref="P72:P75"/>
    <mergeCell ref="H73:H75"/>
    <mergeCell ref="I73:J73"/>
    <mergeCell ref="K73:K75"/>
    <mergeCell ref="L73:L75"/>
    <mergeCell ref="M73:M75"/>
    <mergeCell ref="N73:N75"/>
    <mergeCell ref="O73:O75"/>
    <mergeCell ref="I74:I75"/>
    <mergeCell ref="J74:J75"/>
    <mergeCell ref="B77:B78"/>
    <mergeCell ref="C77:C78"/>
    <mergeCell ref="D77:D78"/>
    <mergeCell ref="E77:E78"/>
    <mergeCell ref="F77:F78"/>
    <mergeCell ref="G77:G78"/>
    <mergeCell ref="B79:N79"/>
    <mergeCell ref="C80:H80"/>
    <mergeCell ref="B81:M81"/>
    <mergeCell ref="B82:M82"/>
    <mergeCell ref="B83:M83"/>
    <mergeCell ref="N83:O84"/>
    <mergeCell ref="P83:P84"/>
    <mergeCell ref="B84:M84"/>
    <mergeCell ref="B86:B89"/>
    <mergeCell ref="C86:E87"/>
    <mergeCell ref="F86:G87"/>
    <mergeCell ref="H86:O86"/>
    <mergeCell ref="H87:H89"/>
    <mergeCell ref="I87:J87"/>
    <mergeCell ref="K87:K89"/>
    <mergeCell ref="L87:L89"/>
    <mergeCell ref="M87:M89"/>
    <mergeCell ref="N87:N89"/>
    <mergeCell ref="O87:O89"/>
    <mergeCell ref="I88:I89"/>
    <mergeCell ref="J88:J89"/>
    <mergeCell ref="B93:I93"/>
    <mergeCell ref="P95:P98"/>
    <mergeCell ref="H96:H98"/>
    <mergeCell ref="I96:J96"/>
    <mergeCell ref="K96:K98"/>
    <mergeCell ref="L96:L98"/>
    <mergeCell ref="M96:M98"/>
    <mergeCell ref="F100:F101"/>
    <mergeCell ref="G100:G101"/>
    <mergeCell ref="B95:B98"/>
    <mergeCell ref="C95:E96"/>
    <mergeCell ref="F95:G96"/>
    <mergeCell ref="H95:O95"/>
    <mergeCell ref="P106:P107"/>
    <mergeCell ref="B107:M107"/>
    <mergeCell ref="N96:N98"/>
    <mergeCell ref="O96:O98"/>
    <mergeCell ref="I97:I98"/>
    <mergeCell ref="J97:J98"/>
    <mergeCell ref="B100:B101"/>
    <mergeCell ref="C100:C101"/>
    <mergeCell ref="D100:D101"/>
    <mergeCell ref="E100:E101"/>
    <mergeCell ref="O110:O112"/>
    <mergeCell ref="I111:I112"/>
    <mergeCell ref="C103:H103"/>
    <mergeCell ref="B104:M104"/>
    <mergeCell ref="B105:M105"/>
    <mergeCell ref="B106:M106"/>
    <mergeCell ref="N106:O107"/>
    <mergeCell ref="H110:H112"/>
    <mergeCell ref="I110:J110"/>
    <mergeCell ref="K110:K112"/>
    <mergeCell ref="L110:L112"/>
    <mergeCell ref="M110:M112"/>
    <mergeCell ref="N110:N112"/>
    <mergeCell ref="J111:J112"/>
    <mergeCell ref="B116:I116"/>
    <mergeCell ref="B118:B121"/>
    <mergeCell ref="C118:E119"/>
    <mergeCell ref="F118:G119"/>
    <mergeCell ref="H118:O118"/>
    <mergeCell ref="B109:B112"/>
    <mergeCell ref="C109:E110"/>
    <mergeCell ref="F109:G110"/>
    <mergeCell ref="H109:O109"/>
    <mergeCell ref="P118:P121"/>
    <mergeCell ref="H119:H121"/>
    <mergeCell ref="I119:J119"/>
    <mergeCell ref="K119:K121"/>
    <mergeCell ref="L119:L121"/>
    <mergeCell ref="M119:M121"/>
    <mergeCell ref="N119:N121"/>
    <mergeCell ref="P129:P130"/>
    <mergeCell ref="B130:M130"/>
    <mergeCell ref="B123:B124"/>
    <mergeCell ref="C123:C124"/>
    <mergeCell ref="D123:D124"/>
    <mergeCell ref="E123:E124"/>
    <mergeCell ref="F123:F124"/>
    <mergeCell ref="B129:M129"/>
    <mergeCell ref="N129:O130"/>
    <mergeCell ref="O119:O121"/>
    <mergeCell ref="I120:I121"/>
    <mergeCell ref="J120:J121"/>
    <mergeCell ref="M133:M135"/>
    <mergeCell ref="N133:N135"/>
    <mergeCell ref="J134:J135"/>
    <mergeCell ref="B139:I139"/>
    <mergeCell ref="G123:G124"/>
    <mergeCell ref="O133:O135"/>
    <mergeCell ref="I134:I135"/>
    <mergeCell ref="C126:H126"/>
    <mergeCell ref="B127:M127"/>
    <mergeCell ref="B128:M128"/>
    <mergeCell ref="H133:H135"/>
    <mergeCell ref="I133:J133"/>
    <mergeCell ref="B141:B144"/>
    <mergeCell ref="C141:E142"/>
    <mergeCell ref="F141:G142"/>
    <mergeCell ref="H141:O141"/>
    <mergeCell ref="B132:B135"/>
    <mergeCell ref="C132:E133"/>
    <mergeCell ref="F132:G133"/>
    <mergeCell ref="H132:O132"/>
    <mergeCell ref="K133:K135"/>
    <mergeCell ref="L133:L135"/>
    <mergeCell ref="P141:P144"/>
    <mergeCell ref="H142:H144"/>
    <mergeCell ref="I142:J142"/>
    <mergeCell ref="K142:K144"/>
    <mergeCell ref="L142:L144"/>
    <mergeCell ref="M142:M144"/>
    <mergeCell ref="N142:N144"/>
    <mergeCell ref="O142:O144"/>
    <mergeCell ref="I143:I144"/>
    <mergeCell ref="J143:J144"/>
    <mergeCell ref="B146:B147"/>
    <mergeCell ref="C146:C147"/>
    <mergeCell ref="D146:D147"/>
    <mergeCell ref="E146:E147"/>
    <mergeCell ref="F146:F147"/>
    <mergeCell ref="G146:G147"/>
    <mergeCell ref="C149:H149"/>
    <mergeCell ref="B150:M150"/>
    <mergeCell ref="N150:O151"/>
    <mergeCell ref="P150:P151"/>
    <mergeCell ref="B151:M151"/>
    <mergeCell ref="B152:M152"/>
    <mergeCell ref="B153:M153"/>
    <mergeCell ref="B155:B158"/>
    <mergeCell ref="C155:E156"/>
    <mergeCell ref="F155:G156"/>
    <mergeCell ref="H155:O155"/>
    <mergeCell ref="H156:H158"/>
    <mergeCell ref="I156:J156"/>
    <mergeCell ref="K156:K158"/>
    <mergeCell ref="L156:L158"/>
    <mergeCell ref="M156:M158"/>
    <mergeCell ref="N156:N158"/>
    <mergeCell ref="O156:O158"/>
    <mergeCell ref="I157:I158"/>
    <mergeCell ref="J157:J158"/>
    <mergeCell ref="B162:I162"/>
    <mergeCell ref="B164:B167"/>
    <mergeCell ref="C164:E165"/>
    <mergeCell ref="F164:G165"/>
    <mergeCell ref="H164:O164"/>
    <mergeCell ref="P164:P167"/>
    <mergeCell ref="H165:H167"/>
    <mergeCell ref="I165:J165"/>
    <mergeCell ref="K165:K167"/>
    <mergeCell ref="L165:L167"/>
    <mergeCell ref="M165:M167"/>
    <mergeCell ref="N165:N167"/>
    <mergeCell ref="O165:O167"/>
    <mergeCell ref="I166:I167"/>
    <mergeCell ref="J166:J167"/>
    <mergeCell ref="B169:B170"/>
    <mergeCell ref="C169:C170"/>
    <mergeCell ref="D169:D170"/>
    <mergeCell ref="E169:E170"/>
    <mergeCell ref="F169:F170"/>
    <mergeCell ref="G169:G170"/>
    <mergeCell ref="C172:H172"/>
    <mergeCell ref="B173:M173"/>
    <mergeCell ref="N173:O174"/>
    <mergeCell ref="P173:P174"/>
    <mergeCell ref="B174:M174"/>
    <mergeCell ref="B175:M175"/>
    <mergeCell ref="B176:M176"/>
    <mergeCell ref="B178:B181"/>
    <mergeCell ref="C178:E179"/>
    <mergeCell ref="F178:G179"/>
    <mergeCell ref="H178:O178"/>
    <mergeCell ref="H179:H181"/>
    <mergeCell ref="I179:J179"/>
    <mergeCell ref="K179:K181"/>
    <mergeCell ref="L179:L181"/>
    <mergeCell ref="M179:M181"/>
    <mergeCell ref="N179:N181"/>
    <mergeCell ref="O179:O181"/>
    <mergeCell ref="I180:I181"/>
    <mergeCell ref="J180:J181"/>
    <mergeCell ref="B185:I185"/>
    <mergeCell ref="B187:B190"/>
    <mergeCell ref="C187:E188"/>
    <mergeCell ref="F187:G188"/>
    <mergeCell ref="H187:O187"/>
    <mergeCell ref="P187:P190"/>
    <mergeCell ref="H188:H190"/>
    <mergeCell ref="I188:J188"/>
    <mergeCell ref="K188:K190"/>
    <mergeCell ref="L188:L190"/>
    <mergeCell ref="M188:M190"/>
    <mergeCell ref="N188:N190"/>
    <mergeCell ref="O188:O190"/>
    <mergeCell ref="I189:I190"/>
    <mergeCell ref="J189:J190"/>
    <mergeCell ref="B192:B193"/>
    <mergeCell ref="C192:C193"/>
    <mergeCell ref="D192:D193"/>
    <mergeCell ref="E192:E193"/>
    <mergeCell ref="F192:F193"/>
    <mergeCell ref="G192:G193"/>
    <mergeCell ref="G195:M195"/>
    <mergeCell ref="C196:H196"/>
    <mergeCell ref="B197:M197"/>
    <mergeCell ref="B198:M198"/>
    <mergeCell ref="B199:M199"/>
    <mergeCell ref="N199:O200"/>
    <mergeCell ref="P199:P200"/>
    <mergeCell ref="B200:M200"/>
    <mergeCell ref="B202:B205"/>
    <mergeCell ref="C202:E203"/>
    <mergeCell ref="F202:G203"/>
    <mergeCell ref="H202:O202"/>
    <mergeCell ref="H203:H205"/>
    <mergeCell ref="I203:J203"/>
    <mergeCell ref="K203:K205"/>
    <mergeCell ref="L203:L205"/>
    <mergeCell ref="M203:M205"/>
    <mergeCell ref="N203:N205"/>
    <mergeCell ref="O203:O205"/>
    <mergeCell ref="I204:I205"/>
    <mergeCell ref="J204:J205"/>
    <mergeCell ref="B209:I209"/>
    <mergeCell ref="H211:O211"/>
    <mergeCell ref="P211:P214"/>
    <mergeCell ref="H212:H214"/>
    <mergeCell ref="I212:J212"/>
    <mergeCell ref="K212:K214"/>
    <mergeCell ref="L212:L214"/>
    <mergeCell ref="M212:M214"/>
    <mergeCell ref="E220:F220"/>
    <mergeCell ref="N212:N214"/>
    <mergeCell ref="O212:O214"/>
    <mergeCell ref="I213:I214"/>
    <mergeCell ref="J213:J214"/>
    <mergeCell ref="B219:G219"/>
    <mergeCell ref="I219:K219"/>
    <mergeCell ref="B211:B214"/>
    <mergeCell ref="C211:E212"/>
    <mergeCell ref="F211:G2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23"/>
  <sheetViews>
    <sheetView zoomScalePageLayoutView="0" workbookViewId="0" topLeftCell="A1">
      <selection activeCell="N80" sqref="N80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212" t="s">
        <v>63</v>
      </c>
      <c r="N1" s="212"/>
      <c r="O1" s="212"/>
    </row>
    <row r="2" ht="11.25" customHeight="1">
      <c r="K2" s="1"/>
    </row>
    <row r="3" spans="2:16" s="8" customFormat="1" ht="15" customHeight="1">
      <c r="B3" s="208" t="s">
        <v>45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6"/>
      <c r="P3" s="68" t="s">
        <v>1</v>
      </c>
    </row>
    <row r="4" spans="2:16" s="8" customFormat="1" ht="15.75" customHeight="1">
      <c r="B4" s="208" t="s">
        <v>156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3" t="s">
        <v>25</v>
      </c>
      <c r="P4" s="206" t="s">
        <v>128</v>
      </c>
    </row>
    <row r="5" spans="2:16" s="8" customFormat="1" ht="13.5" customHeight="1">
      <c r="B5" s="208" t="s">
        <v>169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3"/>
      <c r="P5" s="207"/>
    </row>
    <row r="6" spans="8:16" ht="13.5" customHeight="1">
      <c r="H6" s="68" t="s">
        <v>204</v>
      </c>
      <c r="K6" s="2"/>
      <c r="O6" s="37" t="s">
        <v>26</v>
      </c>
      <c r="P6" s="38"/>
    </row>
    <row r="7" spans="2:16" s="13" customFormat="1" ht="12.75" customHeight="1">
      <c r="B7" s="183" t="s">
        <v>66</v>
      </c>
      <c r="C7" s="184"/>
      <c r="D7" s="184"/>
      <c r="E7" s="184"/>
      <c r="F7" s="184"/>
      <c r="G7" s="184"/>
      <c r="H7" s="184"/>
      <c r="I7" s="184"/>
      <c r="J7" s="184"/>
      <c r="K7" s="184"/>
      <c r="L7" s="175"/>
      <c r="M7" s="175"/>
      <c r="N7" s="209"/>
      <c r="O7" s="23" t="s">
        <v>27</v>
      </c>
      <c r="P7" s="38"/>
    </row>
    <row r="8" spans="2:16" s="13" customFormat="1" ht="12.75" customHeight="1">
      <c r="B8" s="210" t="s">
        <v>65</v>
      </c>
      <c r="C8" s="210"/>
      <c r="D8" s="210"/>
      <c r="E8" s="210"/>
      <c r="F8" s="210"/>
      <c r="G8" s="210"/>
      <c r="H8" s="210"/>
      <c r="I8" s="210"/>
      <c r="J8" s="210"/>
      <c r="K8" s="210"/>
      <c r="L8" s="16"/>
      <c r="M8" s="16"/>
      <c r="N8" s="209"/>
      <c r="O8" s="23" t="s">
        <v>28</v>
      </c>
      <c r="P8" s="38"/>
    </row>
    <row r="9" spans="2:16" s="13" customFormat="1" ht="12.75" customHeight="1">
      <c r="B9" s="210" t="s">
        <v>93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16"/>
      <c r="N9" s="44"/>
      <c r="O9" s="23"/>
      <c r="P9" s="38"/>
    </row>
    <row r="10" spans="2:16" s="13" customFormat="1" ht="12.75" customHeight="1">
      <c r="B10" s="182" t="s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6"/>
      <c r="N10" s="37"/>
      <c r="O10" s="37" t="s">
        <v>28</v>
      </c>
      <c r="P10" s="38"/>
    </row>
    <row r="11" spans="2:16" s="13" customFormat="1" ht="12.75" customHeight="1">
      <c r="B11" s="58"/>
      <c r="C11" s="182" t="s">
        <v>3</v>
      </c>
      <c r="D11" s="182"/>
      <c r="E11" s="182"/>
      <c r="F11" s="182"/>
      <c r="G11" s="182"/>
      <c r="H11" s="182"/>
      <c r="I11" s="57"/>
      <c r="J11" s="57"/>
      <c r="K11" s="57"/>
      <c r="L11" s="16"/>
      <c r="M11" s="16"/>
      <c r="N11" s="23"/>
      <c r="O11" s="37" t="s">
        <v>28</v>
      </c>
      <c r="P11" s="38" t="s">
        <v>90</v>
      </c>
    </row>
    <row r="12" spans="2:16" s="13" customFormat="1" ht="10.5">
      <c r="B12" s="183" t="s">
        <v>67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75"/>
      <c r="M12" s="175"/>
      <c r="N12" s="23"/>
      <c r="O12" s="59"/>
      <c r="P12" s="38"/>
    </row>
    <row r="13" spans="2:15" s="13" customFormat="1" ht="13.5" customHeight="1">
      <c r="B13" s="174" t="s">
        <v>68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37"/>
      <c r="O13" s="40"/>
    </row>
    <row r="14" spans="2:16" s="13" customFormat="1" ht="17.25" customHeight="1">
      <c r="B14" s="174" t="s">
        <v>46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85" t="s">
        <v>29</v>
      </c>
      <c r="O14" s="185"/>
      <c r="P14" s="201" t="s">
        <v>158</v>
      </c>
    </row>
    <row r="15" spans="2:16" s="13" customFormat="1" ht="15" customHeight="1">
      <c r="B15" s="174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85"/>
      <c r="O15" s="185"/>
      <c r="P15" s="202"/>
    </row>
    <row r="16" s="13" customFormat="1" ht="13.5" customHeight="1" thickBot="1">
      <c r="K16" s="61"/>
    </row>
    <row r="17" spans="2:15" s="13" customFormat="1" ht="13.5" customHeight="1" thickBot="1">
      <c r="B17" s="157" t="s">
        <v>130</v>
      </c>
      <c r="C17" s="160" t="s">
        <v>5</v>
      </c>
      <c r="D17" s="160"/>
      <c r="E17" s="161"/>
      <c r="F17" s="164" t="s">
        <v>7</v>
      </c>
      <c r="G17" s="161"/>
      <c r="H17" s="178" t="s">
        <v>8</v>
      </c>
      <c r="I17" s="179"/>
      <c r="J17" s="179"/>
      <c r="K17" s="179"/>
      <c r="L17" s="179"/>
      <c r="M17" s="179"/>
      <c r="N17" s="179"/>
      <c r="O17" s="180"/>
    </row>
    <row r="18" spans="2:18" s="13" customFormat="1" ht="33" customHeight="1" thickBot="1">
      <c r="B18" s="158"/>
      <c r="C18" s="162"/>
      <c r="D18" s="162"/>
      <c r="E18" s="163"/>
      <c r="F18" s="165"/>
      <c r="G18" s="162"/>
      <c r="H18" s="157" t="s">
        <v>9</v>
      </c>
      <c r="I18" s="167" t="s">
        <v>10</v>
      </c>
      <c r="J18" s="168"/>
      <c r="K18" s="157" t="s">
        <v>48</v>
      </c>
      <c r="L18" s="157" t="s">
        <v>49</v>
      </c>
      <c r="M18" s="157" t="s">
        <v>50</v>
      </c>
      <c r="N18" s="157" t="s">
        <v>51</v>
      </c>
      <c r="O18" s="157" t="s">
        <v>52</v>
      </c>
      <c r="P18" s="14"/>
      <c r="Q18" s="15"/>
      <c r="R18" s="16"/>
    </row>
    <row r="19" spans="2:18" s="13" customFormat="1" ht="13.5" customHeight="1" thickBot="1">
      <c r="B19" s="158"/>
      <c r="C19" s="26"/>
      <c r="D19" s="18"/>
      <c r="E19" s="17"/>
      <c r="F19" s="19"/>
      <c r="G19" s="20"/>
      <c r="H19" s="158"/>
      <c r="I19" s="170" t="s">
        <v>11</v>
      </c>
      <c r="J19" s="172" t="s">
        <v>12</v>
      </c>
      <c r="K19" s="158"/>
      <c r="L19" s="158"/>
      <c r="M19" s="158"/>
      <c r="N19" s="158"/>
      <c r="O19" s="158"/>
      <c r="P19" s="14"/>
      <c r="Q19" s="15"/>
      <c r="R19" s="16"/>
    </row>
    <row r="20" spans="2:18" s="13" customFormat="1" ht="30" customHeight="1" thickBot="1">
      <c r="B20" s="159"/>
      <c r="C20" s="33" t="s">
        <v>6</v>
      </c>
      <c r="D20" s="21" t="s">
        <v>6</v>
      </c>
      <c r="E20" s="21" t="s">
        <v>6</v>
      </c>
      <c r="F20" s="21" t="s">
        <v>6</v>
      </c>
      <c r="G20" s="22" t="s">
        <v>6</v>
      </c>
      <c r="H20" s="159"/>
      <c r="I20" s="171"/>
      <c r="J20" s="173"/>
      <c r="K20" s="159"/>
      <c r="L20" s="159"/>
      <c r="M20" s="159"/>
      <c r="N20" s="159"/>
      <c r="O20" s="159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46">
        <v>13</v>
      </c>
      <c r="O21" s="47">
        <v>14</v>
      </c>
      <c r="P21" s="15"/>
      <c r="Q21" s="15"/>
    </row>
    <row r="22" spans="2:17" s="13" customFormat="1" ht="66" customHeight="1" thickBot="1">
      <c r="B22" s="76" t="s">
        <v>157</v>
      </c>
      <c r="C22" s="77" t="s">
        <v>71</v>
      </c>
      <c r="D22" s="77" t="s">
        <v>71</v>
      </c>
      <c r="E22" s="17" t="s">
        <v>76</v>
      </c>
      <c r="F22" s="78" t="s">
        <v>13</v>
      </c>
      <c r="G22" s="142" t="s">
        <v>85</v>
      </c>
      <c r="H22" s="139" t="s">
        <v>82</v>
      </c>
      <c r="I22" s="138" t="s">
        <v>0</v>
      </c>
      <c r="J22" s="24">
        <v>744</v>
      </c>
      <c r="K22" s="17">
        <v>95</v>
      </c>
      <c r="L22" s="17">
        <v>95</v>
      </c>
      <c r="M22" s="26">
        <v>5</v>
      </c>
      <c r="N22" s="24"/>
      <c r="O22" s="17"/>
      <c r="P22" s="15"/>
      <c r="Q22" s="15"/>
    </row>
    <row r="23" spans="2:17" s="13" customFormat="1" ht="9.75" customHeight="1">
      <c r="B23" s="62"/>
      <c r="C23" s="15"/>
      <c r="D23" s="15"/>
      <c r="E23" s="15"/>
      <c r="F23" s="56"/>
      <c r="G23" s="56"/>
      <c r="H23" s="63"/>
      <c r="I23" s="15"/>
      <c r="J23" s="15"/>
      <c r="K23" s="15"/>
      <c r="L23" s="15"/>
      <c r="M23" s="15"/>
      <c r="N23" s="15"/>
      <c r="O23" s="15"/>
      <c r="P23" s="15"/>
      <c r="Q23" s="15"/>
    </row>
    <row r="24" spans="2:11" s="13" customFormat="1" ht="10.5">
      <c r="B24" s="174" t="s">
        <v>53</v>
      </c>
      <c r="C24" s="175"/>
      <c r="D24" s="175"/>
      <c r="E24" s="175"/>
      <c r="F24" s="175"/>
      <c r="G24" s="175"/>
      <c r="H24" s="175"/>
      <c r="I24" s="175"/>
      <c r="K24" s="60"/>
    </row>
    <row r="25" s="13" customFormat="1" ht="10.5" thickBot="1">
      <c r="K25" s="60"/>
    </row>
    <row r="26" spans="2:16" s="13" customFormat="1" ht="12" customHeight="1" thickBot="1">
      <c r="B26" s="157" t="s">
        <v>130</v>
      </c>
      <c r="C26" s="160" t="s">
        <v>5</v>
      </c>
      <c r="D26" s="160"/>
      <c r="E26" s="161"/>
      <c r="F26" s="164" t="s">
        <v>7</v>
      </c>
      <c r="G26" s="161"/>
      <c r="H26" s="166" t="s">
        <v>15</v>
      </c>
      <c r="I26" s="167"/>
      <c r="J26" s="167"/>
      <c r="K26" s="167"/>
      <c r="L26" s="167"/>
      <c r="M26" s="167"/>
      <c r="N26" s="167"/>
      <c r="O26" s="168"/>
      <c r="P26" s="157" t="s">
        <v>54</v>
      </c>
    </row>
    <row r="27" spans="2:16" s="13" customFormat="1" ht="36" customHeight="1" thickBot="1">
      <c r="B27" s="158"/>
      <c r="C27" s="162"/>
      <c r="D27" s="162"/>
      <c r="E27" s="163"/>
      <c r="F27" s="165"/>
      <c r="G27" s="162"/>
      <c r="H27" s="157" t="s">
        <v>9</v>
      </c>
      <c r="I27" s="167" t="s">
        <v>10</v>
      </c>
      <c r="J27" s="168"/>
      <c r="K27" s="157" t="s">
        <v>48</v>
      </c>
      <c r="L27" s="157" t="s">
        <v>49</v>
      </c>
      <c r="M27" s="157" t="s">
        <v>50</v>
      </c>
      <c r="N27" s="157" t="s">
        <v>51</v>
      </c>
      <c r="O27" s="157" t="s">
        <v>52</v>
      </c>
      <c r="P27" s="158"/>
    </row>
    <row r="28" spans="2:16" s="13" customFormat="1" ht="12.75" customHeight="1" thickBot="1">
      <c r="B28" s="158"/>
      <c r="C28" s="26"/>
      <c r="D28" s="18"/>
      <c r="E28" s="17"/>
      <c r="F28" s="19"/>
      <c r="G28" s="20"/>
      <c r="H28" s="158"/>
      <c r="I28" s="170" t="s">
        <v>11</v>
      </c>
      <c r="J28" s="172" t="s">
        <v>12</v>
      </c>
      <c r="K28" s="158"/>
      <c r="L28" s="158"/>
      <c r="M28" s="158"/>
      <c r="N28" s="158"/>
      <c r="O28" s="158"/>
      <c r="P28" s="158"/>
    </row>
    <row r="29" spans="2:16" s="13" customFormat="1" ht="30.75" customHeight="1" thickBot="1">
      <c r="B29" s="159"/>
      <c r="C29" s="33" t="s">
        <v>6</v>
      </c>
      <c r="D29" s="21" t="s">
        <v>6</v>
      </c>
      <c r="E29" s="21" t="s">
        <v>6</v>
      </c>
      <c r="F29" s="21" t="s">
        <v>6</v>
      </c>
      <c r="G29" s="22" t="s">
        <v>6</v>
      </c>
      <c r="H29" s="159"/>
      <c r="I29" s="171"/>
      <c r="J29" s="173"/>
      <c r="K29" s="159"/>
      <c r="L29" s="159"/>
      <c r="M29" s="159"/>
      <c r="N29" s="159"/>
      <c r="O29" s="159"/>
      <c r="P29" s="159"/>
    </row>
    <row r="30" spans="2:16" s="13" customFormat="1" ht="11.25" customHeight="1" thickBot="1">
      <c r="B30" s="24">
        <v>1</v>
      </c>
      <c r="C30" s="25">
        <v>2</v>
      </c>
      <c r="D30" s="17">
        <v>3</v>
      </c>
      <c r="E30" s="18">
        <v>4</v>
      </c>
      <c r="F30" s="24">
        <v>5</v>
      </c>
      <c r="G30" s="25">
        <v>6</v>
      </c>
      <c r="H30" s="25">
        <v>7</v>
      </c>
      <c r="I30" s="25">
        <v>8</v>
      </c>
      <c r="J30" s="24">
        <v>9</v>
      </c>
      <c r="K30" s="17">
        <v>10</v>
      </c>
      <c r="L30" s="17">
        <v>11</v>
      </c>
      <c r="M30" s="26">
        <v>12</v>
      </c>
      <c r="N30" s="29">
        <v>13</v>
      </c>
      <c r="O30" s="31">
        <v>14</v>
      </c>
      <c r="P30" s="17">
        <v>15</v>
      </c>
    </row>
    <row r="31" spans="2:16" s="13" customFormat="1" ht="26.25" customHeight="1" thickBot="1">
      <c r="B31" s="186" t="s">
        <v>157</v>
      </c>
      <c r="C31" s="197" t="s">
        <v>71</v>
      </c>
      <c r="D31" s="190" t="s">
        <v>71</v>
      </c>
      <c r="E31" s="190" t="s">
        <v>76</v>
      </c>
      <c r="F31" s="192" t="s">
        <v>13</v>
      </c>
      <c r="G31" s="199" t="s">
        <v>85</v>
      </c>
      <c r="H31" s="69" t="s">
        <v>16</v>
      </c>
      <c r="I31" s="70" t="s">
        <v>17</v>
      </c>
      <c r="J31" s="71">
        <v>792</v>
      </c>
      <c r="K31" s="71">
        <v>119</v>
      </c>
      <c r="L31" s="75">
        <v>128</v>
      </c>
      <c r="M31" s="75">
        <v>5</v>
      </c>
      <c r="N31" s="75"/>
      <c r="O31" s="75"/>
      <c r="P31" s="75"/>
    </row>
    <row r="32" spans="2:16" s="13" customFormat="1" ht="36.75" customHeight="1" thickBot="1">
      <c r="B32" s="187"/>
      <c r="C32" s="198"/>
      <c r="D32" s="191"/>
      <c r="E32" s="191"/>
      <c r="F32" s="193"/>
      <c r="G32" s="204"/>
      <c r="H32" s="72" t="s">
        <v>77</v>
      </c>
      <c r="I32" s="73" t="s">
        <v>78</v>
      </c>
      <c r="J32" s="74">
        <v>540</v>
      </c>
      <c r="K32" s="74">
        <f>K31*180</f>
        <v>21420</v>
      </c>
      <c r="L32" s="19">
        <v>22391</v>
      </c>
      <c r="M32" s="19">
        <v>5</v>
      </c>
      <c r="N32" s="19"/>
      <c r="O32" s="19"/>
      <c r="P32" s="19"/>
    </row>
    <row r="33" spans="2:14" s="13" customFormat="1" ht="11.25" customHeight="1">
      <c r="B33" s="15"/>
      <c r="C33" s="15"/>
      <c r="D33" s="15"/>
      <c r="E33" s="15"/>
      <c r="F33" s="56"/>
      <c r="G33" s="56"/>
      <c r="H33" s="56"/>
      <c r="I33" s="56"/>
      <c r="J33" s="56"/>
      <c r="K33" s="56"/>
      <c r="L33" s="15"/>
      <c r="M33" s="15"/>
      <c r="N33" s="15"/>
    </row>
    <row r="34" spans="2:16" s="13" customFormat="1" ht="12.75" customHeight="1">
      <c r="B34" s="58"/>
      <c r="C34" s="182" t="s">
        <v>18</v>
      </c>
      <c r="D34" s="182"/>
      <c r="E34" s="182"/>
      <c r="F34" s="182"/>
      <c r="G34" s="182"/>
      <c r="H34" s="182"/>
      <c r="I34" s="57"/>
      <c r="J34" s="57"/>
      <c r="K34" s="57"/>
      <c r="L34" s="16"/>
      <c r="M34" s="16"/>
      <c r="N34" s="23"/>
      <c r="O34" s="37" t="s">
        <v>28</v>
      </c>
      <c r="P34" s="38" t="s">
        <v>90</v>
      </c>
    </row>
    <row r="35" spans="2:16" s="13" customFormat="1" ht="10.5">
      <c r="B35" s="183" t="s">
        <v>67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75"/>
      <c r="M35" s="175"/>
      <c r="N35" s="23"/>
      <c r="O35" s="59"/>
      <c r="P35" s="38"/>
    </row>
    <row r="36" spans="2:15" s="13" customFormat="1" ht="13.5" customHeight="1">
      <c r="B36" s="174" t="s">
        <v>68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37"/>
      <c r="O36" s="40"/>
    </row>
    <row r="37" spans="2:16" s="13" customFormat="1" ht="17.25" customHeight="1">
      <c r="B37" s="174" t="s">
        <v>46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85" t="s">
        <v>29</v>
      </c>
      <c r="O37" s="185"/>
      <c r="P37" s="201" t="s">
        <v>158</v>
      </c>
    </row>
    <row r="38" spans="2:16" s="13" customFormat="1" ht="15" customHeight="1">
      <c r="B38" s="174" t="s">
        <v>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85"/>
      <c r="O38" s="185"/>
      <c r="P38" s="202"/>
    </row>
    <row r="39" s="13" customFormat="1" ht="13.5" customHeight="1" thickBot="1">
      <c r="K39" s="61"/>
    </row>
    <row r="40" spans="2:15" s="13" customFormat="1" ht="13.5" customHeight="1" thickBot="1">
      <c r="B40" s="157" t="s">
        <v>130</v>
      </c>
      <c r="C40" s="160" t="s">
        <v>5</v>
      </c>
      <c r="D40" s="160"/>
      <c r="E40" s="161"/>
      <c r="F40" s="164" t="s">
        <v>7</v>
      </c>
      <c r="G40" s="161"/>
      <c r="H40" s="178" t="s">
        <v>8</v>
      </c>
      <c r="I40" s="179"/>
      <c r="J40" s="179"/>
      <c r="K40" s="179"/>
      <c r="L40" s="179"/>
      <c r="M40" s="179"/>
      <c r="N40" s="179"/>
      <c r="O40" s="180"/>
    </row>
    <row r="41" spans="2:18" s="13" customFormat="1" ht="32.25" customHeight="1" thickBot="1">
      <c r="B41" s="158"/>
      <c r="C41" s="162"/>
      <c r="D41" s="162"/>
      <c r="E41" s="163"/>
      <c r="F41" s="165"/>
      <c r="G41" s="162"/>
      <c r="H41" s="157" t="s">
        <v>9</v>
      </c>
      <c r="I41" s="167" t="s">
        <v>10</v>
      </c>
      <c r="J41" s="168"/>
      <c r="K41" s="157" t="s">
        <v>48</v>
      </c>
      <c r="L41" s="157" t="s">
        <v>49</v>
      </c>
      <c r="M41" s="157" t="s">
        <v>50</v>
      </c>
      <c r="N41" s="157" t="s">
        <v>51</v>
      </c>
      <c r="O41" s="157" t="s">
        <v>52</v>
      </c>
      <c r="P41" s="14"/>
      <c r="Q41" s="15"/>
      <c r="R41" s="16"/>
    </row>
    <row r="42" spans="2:18" s="13" customFormat="1" ht="13.5" customHeight="1" thickBot="1">
      <c r="B42" s="158"/>
      <c r="C42" s="26"/>
      <c r="D42" s="18"/>
      <c r="E42" s="17"/>
      <c r="F42" s="19"/>
      <c r="G42" s="20"/>
      <c r="H42" s="158"/>
      <c r="I42" s="170" t="s">
        <v>11</v>
      </c>
      <c r="J42" s="172" t="s">
        <v>12</v>
      </c>
      <c r="K42" s="158"/>
      <c r="L42" s="158"/>
      <c r="M42" s="158"/>
      <c r="N42" s="158"/>
      <c r="O42" s="158"/>
      <c r="P42" s="14"/>
      <c r="Q42" s="15"/>
      <c r="R42" s="16"/>
    </row>
    <row r="43" spans="2:18" s="13" customFormat="1" ht="30.75" customHeight="1" thickBot="1">
      <c r="B43" s="159"/>
      <c r="C43" s="33" t="s">
        <v>6</v>
      </c>
      <c r="D43" s="21" t="s">
        <v>6</v>
      </c>
      <c r="E43" s="21" t="s">
        <v>6</v>
      </c>
      <c r="F43" s="21" t="s">
        <v>6</v>
      </c>
      <c r="G43" s="22" t="s">
        <v>6</v>
      </c>
      <c r="H43" s="159"/>
      <c r="I43" s="171"/>
      <c r="J43" s="173"/>
      <c r="K43" s="159"/>
      <c r="L43" s="159"/>
      <c r="M43" s="159"/>
      <c r="N43" s="159"/>
      <c r="O43" s="159"/>
      <c r="P43" s="23"/>
      <c r="Q43" s="15"/>
      <c r="R43" s="16"/>
    </row>
    <row r="44" spans="2:17" s="13" customFormat="1" ht="10.5" thickBot="1">
      <c r="B44" s="24">
        <v>1</v>
      </c>
      <c r="C44" s="25">
        <v>2</v>
      </c>
      <c r="D44" s="17">
        <v>3</v>
      </c>
      <c r="E44" s="18">
        <v>4</v>
      </c>
      <c r="F44" s="24">
        <v>5</v>
      </c>
      <c r="G44" s="25">
        <v>6</v>
      </c>
      <c r="H44" s="25">
        <v>7</v>
      </c>
      <c r="I44" s="25">
        <v>8</v>
      </c>
      <c r="J44" s="24">
        <v>9</v>
      </c>
      <c r="K44" s="17">
        <v>10</v>
      </c>
      <c r="L44" s="17">
        <v>11</v>
      </c>
      <c r="M44" s="26">
        <v>12</v>
      </c>
      <c r="N44" s="46">
        <v>13</v>
      </c>
      <c r="O44" s="47">
        <v>14</v>
      </c>
      <c r="P44" s="15"/>
      <c r="Q44" s="15"/>
    </row>
    <row r="45" spans="2:17" s="13" customFormat="1" ht="43.5" customHeight="1" thickBot="1">
      <c r="B45" s="76" t="s">
        <v>159</v>
      </c>
      <c r="C45" s="77" t="s">
        <v>71</v>
      </c>
      <c r="D45" s="77" t="s">
        <v>71</v>
      </c>
      <c r="E45" s="17" t="s">
        <v>76</v>
      </c>
      <c r="F45" s="78" t="s">
        <v>13</v>
      </c>
      <c r="G45" s="142" t="s">
        <v>72</v>
      </c>
      <c r="H45" s="79" t="s">
        <v>82</v>
      </c>
      <c r="I45" s="66" t="s">
        <v>0</v>
      </c>
      <c r="J45" s="24">
        <v>744</v>
      </c>
      <c r="K45" s="17">
        <v>0</v>
      </c>
      <c r="L45" s="17">
        <v>0</v>
      </c>
      <c r="M45" s="26"/>
      <c r="N45" s="24"/>
      <c r="O45" s="17"/>
      <c r="P45" s="15"/>
      <c r="Q45" s="15"/>
    </row>
    <row r="46" spans="2:17" s="13" customFormat="1" ht="9.75" customHeight="1">
      <c r="B46" s="62"/>
      <c r="C46" s="15"/>
      <c r="D46" s="15"/>
      <c r="E46" s="15"/>
      <c r="F46" s="56"/>
      <c r="G46" s="56"/>
      <c r="H46" s="63"/>
      <c r="I46" s="15"/>
      <c r="J46" s="15"/>
      <c r="K46" s="15"/>
      <c r="L46" s="15"/>
      <c r="M46" s="15"/>
      <c r="N46" s="15"/>
      <c r="O46" s="15"/>
      <c r="P46" s="15"/>
      <c r="Q46" s="15"/>
    </row>
    <row r="47" spans="2:11" s="13" customFormat="1" ht="10.5">
      <c r="B47" s="174" t="s">
        <v>53</v>
      </c>
      <c r="C47" s="175"/>
      <c r="D47" s="175"/>
      <c r="E47" s="175"/>
      <c r="F47" s="175"/>
      <c r="G47" s="175"/>
      <c r="H47" s="175"/>
      <c r="I47" s="175"/>
      <c r="K47" s="60"/>
    </row>
    <row r="48" s="13" customFormat="1" ht="10.5" thickBot="1">
      <c r="K48" s="60"/>
    </row>
    <row r="49" spans="2:16" s="13" customFormat="1" ht="12" customHeight="1" thickBot="1">
      <c r="B49" s="157" t="s">
        <v>130</v>
      </c>
      <c r="C49" s="160" t="s">
        <v>5</v>
      </c>
      <c r="D49" s="160"/>
      <c r="E49" s="161"/>
      <c r="F49" s="164" t="s">
        <v>7</v>
      </c>
      <c r="G49" s="161"/>
      <c r="H49" s="166" t="s">
        <v>15</v>
      </c>
      <c r="I49" s="167"/>
      <c r="J49" s="167"/>
      <c r="K49" s="167"/>
      <c r="L49" s="167"/>
      <c r="M49" s="167"/>
      <c r="N49" s="167"/>
      <c r="O49" s="168"/>
      <c r="P49" s="157" t="s">
        <v>54</v>
      </c>
    </row>
    <row r="50" spans="2:16" s="13" customFormat="1" ht="36.75" customHeight="1" thickBot="1">
      <c r="B50" s="158"/>
      <c r="C50" s="162"/>
      <c r="D50" s="162"/>
      <c r="E50" s="163"/>
      <c r="F50" s="165"/>
      <c r="G50" s="162"/>
      <c r="H50" s="157" t="s">
        <v>9</v>
      </c>
      <c r="I50" s="167" t="s">
        <v>10</v>
      </c>
      <c r="J50" s="168"/>
      <c r="K50" s="157" t="s">
        <v>48</v>
      </c>
      <c r="L50" s="157" t="s">
        <v>49</v>
      </c>
      <c r="M50" s="157" t="s">
        <v>50</v>
      </c>
      <c r="N50" s="157" t="s">
        <v>51</v>
      </c>
      <c r="O50" s="157" t="s">
        <v>52</v>
      </c>
      <c r="P50" s="158"/>
    </row>
    <row r="51" spans="2:16" s="13" customFormat="1" ht="12.75" customHeight="1" thickBot="1">
      <c r="B51" s="158"/>
      <c r="C51" s="26"/>
      <c r="D51" s="18"/>
      <c r="E51" s="17"/>
      <c r="F51" s="19"/>
      <c r="G51" s="20"/>
      <c r="H51" s="158"/>
      <c r="I51" s="170" t="s">
        <v>11</v>
      </c>
      <c r="J51" s="172" t="s">
        <v>12</v>
      </c>
      <c r="K51" s="158"/>
      <c r="L51" s="158"/>
      <c r="M51" s="158"/>
      <c r="N51" s="158"/>
      <c r="O51" s="158"/>
      <c r="P51" s="158"/>
    </row>
    <row r="52" spans="2:16" s="13" customFormat="1" ht="28.5" customHeight="1" thickBot="1">
      <c r="B52" s="159"/>
      <c r="C52" s="33" t="s">
        <v>6</v>
      </c>
      <c r="D52" s="21" t="s">
        <v>6</v>
      </c>
      <c r="E52" s="21" t="s">
        <v>6</v>
      </c>
      <c r="F52" s="21" t="s">
        <v>6</v>
      </c>
      <c r="G52" s="22" t="s">
        <v>6</v>
      </c>
      <c r="H52" s="159"/>
      <c r="I52" s="171"/>
      <c r="J52" s="173"/>
      <c r="K52" s="159"/>
      <c r="L52" s="159"/>
      <c r="M52" s="159"/>
      <c r="N52" s="159"/>
      <c r="O52" s="159"/>
      <c r="P52" s="159"/>
    </row>
    <row r="53" spans="2:16" s="13" customFormat="1" ht="11.25" customHeight="1" thickBot="1">
      <c r="B53" s="24">
        <v>1</v>
      </c>
      <c r="C53" s="25">
        <v>2</v>
      </c>
      <c r="D53" s="17">
        <v>3</v>
      </c>
      <c r="E53" s="18">
        <v>4</v>
      </c>
      <c r="F53" s="24">
        <v>5</v>
      </c>
      <c r="G53" s="25">
        <v>6</v>
      </c>
      <c r="H53" s="25">
        <v>7</v>
      </c>
      <c r="I53" s="25">
        <v>8</v>
      </c>
      <c r="J53" s="24">
        <v>9</v>
      </c>
      <c r="K53" s="17">
        <v>10</v>
      </c>
      <c r="L53" s="17">
        <v>11</v>
      </c>
      <c r="M53" s="26">
        <v>12</v>
      </c>
      <c r="N53" s="29">
        <v>13</v>
      </c>
      <c r="O53" s="31">
        <v>14</v>
      </c>
      <c r="P53" s="17">
        <v>15</v>
      </c>
    </row>
    <row r="54" spans="2:16" s="13" customFormat="1" ht="18.75" customHeight="1" thickBot="1">
      <c r="B54" s="186" t="s">
        <v>159</v>
      </c>
      <c r="C54" s="197" t="s">
        <v>71</v>
      </c>
      <c r="D54" s="190" t="s">
        <v>71</v>
      </c>
      <c r="E54" s="190" t="s">
        <v>76</v>
      </c>
      <c r="F54" s="192" t="s">
        <v>13</v>
      </c>
      <c r="G54" s="199" t="s">
        <v>72</v>
      </c>
      <c r="H54" s="69" t="s">
        <v>16</v>
      </c>
      <c r="I54" s="70" t="s">
        <v>17</v>
      </c>
      <c r="J54" s="71">
        <v>792</v>
      </c>
      <c r="K54" s="71">
        <v>0</v>
      </c>
      <c r="L54" s="75">
        <v>0</v>
      </c>
      <c r="M54" s="75"/>
      <c r="N54" s="75"/>
      <c r="O54" s="75"/>
      <c r="P54" s="75"/>
    </row>
    <row r="55" spans="2:16" s="13" customFormat="1" ht="24.75" customHeight="1" thickBot="1">
      <c r="B55" s="187"/>
      <c r="C55" s="198"/>
      <c r="D55" s="191"/>
      <c r="E55" s="191"/>
      <c r="F55" s="193"/>
      <c r="G55" s="200"/>
      <c r="H55" s="72" t="s">
        <v>77</v>
      </c>
      <c r="I55" s="73" t="s">
        <v>78</v>
      </c>
      <c r="J55" s="74">
        <v>540</v>
      </c>
      <c r="K55" s="74">
        <v>0</v>
      </c>
      <c r="L55" s="19">
        <v>0</v>
      </c>
      <c r="M55" s="19"/>
      <c r="N55" s="19"/>
      <c r="O55" s="19"/>
      <c r="P55" s="19"/>
    </row>
    <row r="56" spans="2:14" s="13" customFormat="1" ht="12" customHeight="1">
      <c r="B56" s="15"/>
      <c r="C56" s="15"/>
      <c r="D56" s="15"/>
      <c r="E56" s="15"/>
      <c r="F56" s="56"/>
      <c r="G56" s="56"/>
      <c r="H56" s="56"/>
      <c r="I56" s="56"/>
      <c r="J56" s="56"/>
      <c r="K56" s="56"/>
      <c r="L56" s="15"/>
      <c r="M56" s="15"/>
      <c r="N56" s="15"/>
    </row>
    <row r="57" spans="2:16" s="13" customFormat="1" ht="12.75" customHeight="1">
      <c r="B57" s="58"/>
      <c r="C57" s="182" t="s">
        <v>33</v>
      </c>
      <c r="D57" s="182"/>
      <c r="E57" s="182"/>
      <c r="F57" s="182"/>
      <c r="G57" s="182"/>
      <c r="H57" s="182"/>
      <c r="I57" s="57"/>
      <c r="J57" s="57"/>
      <c r="K57" s="57"/>
      <c r="L57" s="16"/>
      <c r="M57" s="16"/>
      <c r="N57" s="23"/>
      <c r="O57" s="37" t="s">
        <v>28</v>
      </c>
      <c r="P57" s="38" t="s">
        <v>90</v>
      </c>
    </row>
    <row r="58" spans="2:16" s="13" customFormat="1" ht="10.5">
      <c r="B58" s="183" t="s">
        <v>67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75"/>
      <c r="M58" s="175"/>
      <c r="N58" s="23"/>
      <c r="O58" s="59"/>
      <c r="P58" s="38"/>
    </row>
    <row r="59" spans="2:15" s="13" customFormat="1" ht="13.5" customHeight="1">
      <c r="B59" s="174" t="s">
        <v>68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37"/>
      <c r="O59" s="40"/>
    </row>
    <row r="60" spans="2:16" s="13" customFormat="1" ht="17.25" customHeight="1">
      <c r="B60" s="174" t="s">
        <v>46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85" t="s">
        <v>29</v>
      </c>
      <c r="O60" s="185"/>
      <c r="P60" s="201" t="s">
        <v>158</v>
      </c>
    </row>
    <row r="61" spans="2:16" s="13" customFormat="1" ht="15" customHeight="1">
      <c r="B61" s="174" t="s">
        <v>47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85"/>
      <c r="O61" s="185"/>
      <c r="P61" s="202"/>
    </row>
    <row r="62" s="13" customFormat="1" ht="13.5" customHeight="1" thickBot="1">
      <c r="K62" s="61"/>
    </row>
    <row r="63" spans="2:15" s="13" customFormat="1" ht="13.5" customHeight="1" thickBot="1">
      <c r="B63" s="157" t="s">
        <v>130</v>
      </c>
      <c r="C63" s="160" t="s">
        <v>5</v>
      </c>
      <c r="D63" s="160"/>
      <c r="E63" s="161"/>
      <c r="F63" s="164" t="s">
        <v>7</v>
      </c>
      <c r="G63" s="161"/>
      <c r="H63" s="178" t="s">
        <v>8</v>
      </c>
      <c r="I63" s="179"/>
      <c r="J63" s="179"/>
      <c r="K63" s="179"/>
      <c r="L63" s="179"/>
      <c r="M63" s="179"/>
      <c r="N63" s="179"/>
      <c r="O63" s="180"/>
    </row>
    <row r="64" spans="2:18" s="13" customFormat="1" ht="35.25" customHeight="1" thickBot="1">
      <c r="B64" s="158"/>
      <c r="C64" s="162"/>
      <c r="D64" s="162"/>
      <c r="E64" s="163"/>
      <c r="F64" s="165"/>
      <c r="G64" s="162"/>
      <c r="H64" s="157" t="s">
        <v>9</v>
      </c>
      <c r="I64" s="167" t="s">
        <v>10</v>
      </c>
      <c r="J64" s="168"/>
      <c r="K64" s="157" t="s">
        <v>48</v>
      </c>
      <c r="L64" s="157" t="s">
        <v>49</v>
      </c>
      <c r="M64" s="157" t="s">
        <v>50</v>
      </c>
      <c r="N64" s="157" t="s">
        <v>51</v>
      </c>
      <c r="O64" s="157" t="s">
        <v>52</v>
      </c>
      <c r="P64" s="14"/>
      <c r="Q64" s="15"/>
      <c r="R64" s="16"/>
    </row>
    <row r="65" spans="2:18" s="13" customFormat="1" ht="13.5" customHeight="1" thickBot="1">
      <c r="B65" s="158"/>
      <c r="C65" s="26"/>
      <c r="D65" s="18"/>
      <c r="E65" s="17"/>
      <c r="F65" s="19"/>
      <c r="G65" s="20"/>
      <c r="H65" s="158"/>
      <c r="I65" s="170" t="s">
        <v>11</v>
      </c>
      <c r="J65" s="172" t="s">
        <v>12</v>
      </c>
      <c r="K65" s="158"/>
      <c r="L65" s="158"/>
      <c r="M65" s="158"/>
      <c r="N65" s="158"/>
      <c r="O65" s="158"/>
      <c r="P65" s="14"/>
      <c r="Q65" s="15"/>
      <c r="R65" s="16"/>
    </row>
    <row r="66" spans="2:18" s="13" customFormat="1" ht="30" customHeight="1" thickBot="1">
      <c r="B66" s="159"/>
      <c r="C66" s="33" t="s">
        <v>6</v>
      </c>
      <c r="D66" s="21" t="s">
        <v>6</v>
      </c>
      <c r="E66" s="21" t="s">
        <v>6</v>
      </c>
      <c r="F66" s="21" t="s">
        <v>6</v>
      </c>
      <c r="G66" s="22" t="s">
        <v>6</v>
      </c>
      <c r="H66" s="159"/>
      <c r="I66" s="171"/>
      <c r="J66" s="173"/>
      <c r="K66" s="159"/>
      <c r="L66" s="159"/>
      <c r="M66" s="159"/>
      <c r="N66" s="159"/>
      <c r="O66" s="159"/>
      <c r="P66" s="23"/>
      <c r="Q66" s="15"/>
      <c r="R66" s="16"/>
    </row>
    <row r="67" spans="2:17" s="13" customFormat="1" ht="10.5" thickBot="1">
      <c r="B67" s="24">
        <v>1</v>
      </c>
      <c r="C67" s="25">
        <v>2</v>
      </c>
      <c r="D67" s="17">
        <v>3</v>
      </c>
      <c r="E67" s="18">
        <v>4</v>
      </c>
      <c r="F67" s="24">
        <v>5</v>
      </c>
      <c r="G67" s="25">
        <v>6</v>
      </c>
      <c r="H67" s="25">
        <v>7</v>
      </c>
      <c r="I67" s="25">
        <v>8</v>
      </c>
      <c r="J67" s="24">
        <v>9</v>
      </c>
      <c r="K67" s="17">
        <v>10</v>
      </c>
      <c r="L67" s="17">
        <v>11</v>
      </c>
      <c r="M67" s="26">
        <v>12</v>
      </c>
      <c r="N67" s="46">
        <v>13</v>
      </c>
      <c r="O67" s="47">
        <v>14</v>
      </c>
      <c r="P67" s="15"/>
      <c r="Q67" s="15"/>
    </row>
    <row r="68" spans="2:17" s="13" customFormat="1" ht="44.25" customHeight="1" thickBot="1">
      <c r="B68" s="76" t="s">
        <v>160</v>
      </c>
      <c r="C68" s="77" t="s">
        <v>71</v>
      </c>
      <c r="D68" s="77" t="s">
        <v>71</v>
      </c>
      <c r="E68" s="17" t="s">
        <v>161</v>
      </c>
      <c r="F68" s="78" t="s">
        <v>13</v>
      </c>
      <c r="G68" s="142" t="s">
        <v>85</v>
      </c>
      <c r="H68" s="79" t="s">
        <v>82</v>
      </c>
      <c r="I68" s="66" t="s">
        <v>0</v>
      </c>
      <c r="J68" s="24">
        <v>744</v>
      </c>
      <c r="K68" s="17">
        <v>95</v>
      </c>
      <c r="L68" s="17">
        <v>95</v>
      </c>
      <c r="M68" s="26">
        <v>5</v>
      </c>
      <c r="N68" s="24"/>
      <c r="O68" s="17"/>
      <c r="P68" s="15"/>
      <c r="Q68" s="15"/>
    </row>
    <row r="69" spans="2:17" s="13" customFormat="1" ht="9.75" customHeight="1">
      <c r="B69" s="62"/>
      <c r="C69" s="15"/>
      <c r="D69" s="15"/>
      <c r="E69" s="15"/>
      <c r="F69" s="56"/>
      <c r="G69" s="56"/>
      <c r="H69" s="63"/>
      <c r="I69" s="15"/>
      <c r="J69" s="15"/>
      <c r="K69" s="15"/>
      <c r="L69" s="15"/>
      <c r="M69" s="15"/>
      <c r="N69" s="15"/>
      <c r="O69" s="15"/>
      <c r="P69" s="15"/>
      <c r="Q69" s="15"/>
    </row>
    <row r="70" spans="2:11" s="13" customFormat="1" ht="10.5">
      <c r="B70" s="174" t="s">
        <v>53</v>
      </c>
      <c r="C70" s="175"/>
      <c r="D70" s="175"/>
      <c r="E70" s="175"/>
      <c r="F70" s="175"/>
      <c r="G70" s="175"/>
      <c r="H70" s="175"/>
      <c r="I70" s="175"/>
      <c r="K70" s="60"/>
    </row>
    <row r="71" s="13" customFormat="1" ht="10.5" thickBot="1">
      <c r="K71" s="60"/>
    </row>
    <row r="72" spans="2:16" s="13" customFormat="1" ht="12" customHeight="1" thickBot="1">
      <c r="B72" s="157" t="s">
        <v>146</v>
      </c>
      <c r="C72" s="160" t="s">
        <v>5</v>
      </c>
      <c r="D72" s="160"/>
      <c r="E72" s="161"/>
      <c r="F72" s="164" t="s">
        <v>7</v>
      </c>
      <c r="G72" s="161"/>
      <c r="H72" s="166" t="s">
        <v>15</v>
      </c>
      <c r="I72" s="167"/>
      <c r="J72" s="167"/>
      <c r="K72" s="167"/>
      <c r="L72" s="167"/>
      <c r="M72" s="167"/>
      <c r="N72" s="167"/>
      <c r="O72" s="168"/>
      <c r="P72" s="157" t="s">
        <v>54</v>
      </c>
    </row>
    <row r="73" spans="2:16" s="13" customFormat="1" ht="39.75" customHeight="1" thickBot="1">
      <c r="B73" s="158"/>
      <c r="C73" s="162"/>
      <c r="D73" s="162"/>
      <c r="E73" s="163"/>
      <c r="F73" s="165"/>
      <c r="G73" s="162"/>
      <c r="H73" s="157" t="s">
        <v>9</v>
      </c>
      <c r="I73" s="167" t="s">
        <v>10</v>
      </c>
      <c r="J73" s="168"/>
      <c r="K73" s="157" t="s">
        <v>48</v>
      </c>
      <c r="L73" s="157" t="s">
        <v>49</v>
      </c>
      <c r="M73" s="157" t="s">
        <v>50</v>
      </c>
      <c r="N73" s="157" t="s">
        <v>51</v>
      </c>
      <c r="O73" s="157" t="s">
        <v>52</v>
      </c>
      <c r="P73" s="158"/>
    </row>
    <row r="74" spans="2:16" s="13" customFormat="1" ht="12.75" customHeight="1" thickBot="1">
      <c r="B74" s="158"/>
      <c r="C74" s="26"/>
      <c r="D74" s="18"/>
      <c r="E74" s="17"/>
      <c r="F74" s="19"/>
      <c r="G74" s="20"/>
      <c r="H74" s="158"/>
      <c r="I74" s="170" t="s">
        <v>11</v>
      </c>
      <c r="J74" s="172" t="s">
        <v>12</v>
      </c>
      <c r="K74" s="158"/>
      <c r="L74" s="158"/>
      <c r="M74" s="158"/>
      <c r="N74" s="158"/>
      <c r="O74" s="158"/>
      <c r="P74" s="158"/>
    </row>
    <row r="75" spans="2:16" s="13" customFormat="1" ht="30" customHeight="1" thickBot="1">
      <c r="B75" s="159"/>
      <c r="C75" s="33" t="s">
        <v>6</v>
      </c>
      <c r="D75" s="21" t="s">
        <v>6</v>
      </c>
      <c r="E75" s="21" t="s">
        <v>6</v>
      </c>
      <c r="F75" s="21" t="s">
        <v>6</v>
      </c>
      <c r="G75" s="22" t="s">
        <v>6</v>
      </c>
      <c r="H75" s="159"/>
      <c r="I75" s="171"/>
      <c r="J75" s="173"/>
      <c r="K75" s="159"/>
      <c r="L75" s="159"/>
      <c r="M75" s="159"/>
      <c r="N75" s="159"/>
      <c r="O75" s="159"/>
      <c r="P75" s="159"/>
    </row>
    <row r="76" spans="2:16" s="13" customFormat="1" ht="11.25" customHeight="1" thickBot="1">
      <c r="B76" s="24">
        <v>1</v>
      </c>
      <c r="C76" s="25">
        <v>2</v>
      </c>
      <c r="D76" s="17">
        <v>3</v>
      </c>
      <c r="E76" s="18">
        <v>4</v>
      </c>
      <c r="F76" s="24">
        <v>5</v>
      </c>
      <c r="G76" s="25">
        <v>6</v>
      </c>
      <c r="H76" s="25">
        <v>7</v>
      </c>
      <c r="I76" s="25">
        <v>8</v>
      </c>
      <c r="J76" s="24">
        <v>9</v>
      </c>
      <c r="K76" s="17">
        <v>10</v>
      </c>
      <c r="L76" s="17">
        <v>11</v>
      </c>
      <c r="M76" s="26">
        <v>12</v>
      </c>
      <c r="N76" s="29">
        <v>13</v>
      </c>
      <c r="O76" s="31">
        <v>14</v>
      </c>
      <c r="P76" s="17">
        <v>15</v>
      </c>
    </row>
    <row r="77" spans="2:16" s="13" customFormat="1" ht="18.75" customHeight="1" thickBot="1">
      <c r="B77" s="186" t="s">
        <v>160</v>
      </c>
      <c r="C77" s="197" t="s">
        <v>71</v>
      </c>
      <c r="D77" s="190" t="s">
        <v>71</v>
      </c>
      <c r="E77" s="190" t="s">
        <v>161</v>
      </c>
      <c r="F77" s="192" t="s">
        <v>13</v>
      </c>
      <c r="G77" s="199" t="s">
        <v>85</v>
      </c>
      <c r="H77" s="69" t="s">
        <v>16</v>
      </c>
      <c r="I77" s="70" t="s">
        <v>17</v>
      </c>
      <c r="J77" s="71">
        <v>792</v>
      </c>
      <c r="K77" s="71">
        <v>40</v>
      </c>
      <c r="L77" s="75">
        <v>31</v>
      </c>
      <c r="M77" s="75">
        <v>5</v>
      </c>
      <c r="N77" s="75"/>
      <c r="O77" s="75"/>
      <c r="P77" s="75"/>
    </row>
    <row r="78" spans="2:16" s="13" customFormat="1" ht="24" customHeight="1" thickBot="1">
      <c r="B78" s="187"/>
      <c r="C78" s="198"/>
      <c r="D78" s="191"/>
      <c r="E78" s="191"/>
      <c r="F78" s="193"/>
      <c r="G78" s="200"/>
      <c r="H78" s="72" t="s">
        <v>77</v>
      </c>
      <c r="I78" s="73" t="s">
        <v>78</v>
      </c>
      <c r="J78" s="74">
        <v>540</v>
      </c>
      <c r="K78" s="74">
        <f>K77*180</f>
        <v>7200</v>
      </c>
      <c r="L78" s="19">
        <v>6674</v>
      </c>
      <c r="M78" s="19">
        <v>5</v>
      </c>
      <c r="N78" s="19">
        <v>2</v>
      </c>
      <c r="O78" s="19" t="s">
        <v>212</v>
      </c>
      <c r="P78" s="19"/>
    </row>
    <row r="79" spans="2:14" ht="12.75" customHeight="1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pans="2:16" s="13" customFormat="1" ht="12.75" customHeight="1">
      <c r="B80" s="58"/>
      <c r="C80" s="182" t="s">
        <v>35</v>
      </c>
      <c r="D80" s="182"/>
      <c r="E80" s="182"/>
      <c r="F80" s="182"/>
      <c r="G80" s="182"/>
      <c r="H80" s="182"/>
      <c r="I80" s="57"/>
      <c r="J80" s="57"/>
      <c r="K80" s="57"/>
      <c r="L80" s="16"/>
      <c r="M80" s="16"/>
      <c r="N80" s="23"/>
      <c r="O80" s="37" t="s">
        <v>28</v>
      </c>
      <c r="P80" s="38" t="s">
        <v>90</v>
      </c>
    </row>
    <row r="81" spans="2:16" s="13" customFormat="1" ht="10.5">
      <c r="B81" s="183" t="s">
        <v>67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75"/>
      <c r="M81" s="175"/>
      <c r="N81" s="23"/>
      <c r="O81" s="59"/>
      <c r="P81" s="38"/>
    </row>
    <row r="82" spans="2:15" s="13" customFormat="1" ht="13.5" customHeight="1">
      <c r="B82" s="174" t="s">
        <v>68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37"/>
      <c r="O82" s="40"/>
    </row>
    <row r="83" spans="2:16" s="13" customFormat="1" ht="17.25" customHeight="1">
      <c r="B83" s="174" t="s">
        <v>46</v>
      </c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85" t="s">
        <v>29</v>
      </c>
      <c r="O83" s="185"/>
      <c r="P83" s="201" t="s">
        <v>158</v>
      </c>
    </row>
    <row r="84" spans="2:16" s="13" customFormat="1" ht="15" customHeight="1">
      <c r="B84" s="174" t="s">
        <v>47</v>
      </c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85"/>
      <c r="O84" s="185"/>
      <c r="P84" s="202"/>
    </row>
    <row r="85" s="13" customFormat="1" ht="13.5" customHeight="1" thickBot="1">
      <c r="K85" s="61"/>
    </row>
    <row r="86" spans="2:15" s="13" customFormat="1" ht="13.5" customHeight="1" thickBot="1">
      <c r="B86" s="157" t="s">
        <v>146</v>
      </c>
      <c r="C86" s="160" t="s">
        <v>5</v>
      </c>
      <c r="D86" s="160"/>
      <c r="E86" s="161"/>
      <c r="F86" s="164" t="s">
        <v>7</v>
      </c>
      <c r="G86" s="161"/>
      <c r="H86" s="178" t="s">
        <v>8</v>
      </c>
      <c r="I86" s="179"/>
      <c r="J86" s="179"/>
      <c r="K86" s="179"/>
      <c r="L86" s="179"/>
      <c r="M86" s="179"/>
      <c r="N86" s="179"/>
      <c r="O86" s="180"/>
    </row>
    <row r="87" spans="2:18" s="13" customFormat="1" ht="34.5" customHeight="1" thickBot="1">
      <c r="B87" s="158"/>
      <c r="C87" s="162"/>
      <c r="D87" s="162"/>
      <c r="E87" s="163"/>
      <c r="F87" s="165"/>
      <c r="G87" s="162"/>
      <c r="H87" s="157" t="s">
        <v>9</v>
      </c>
      <c r="I87" s="167" t="s">
        <v>10</v>
      </c>
      <c r="J87" s="168"/>
      <c r="K87" s="157" t="s">
        <v>48</v>
      </c>
      <c r="L87" s="157" t="s">
        <v>49</v>
      </c>
      <c r="M87" s="157" t="s">
        <v>50</v>
      </c>
      <c r="N87" s="157" t="s">
        <v>51</v>
      </c>
      <c r="O87" s="157" t="s">
        <v>52</v>
      </c>
      <c r="P87" s="14"/>
      <c r="Q87" s="15"/>
      <c r="R87" s="16"/>
    </row>
    <row r="88" spans="2:18" s="13" customFormat="1" ht="13.5" customHeight="1" thickBot="1">
      <c r="B88" s="158"/>
      <c r="C88" s="26"/>
      <c r="D88" s="18"/>
      <c r="E88" s="17"/>
      <c r="F88" s="19"/>
      <c r="G88" s="20"/>
      <c r="H88" s="158"/>
      <c r="I88" s="170" t="s">
        <v>11</v>
      </c>
      <c r="J88" s="172" t="s">
        <v>12</v>
      </c>
      <c r="K88" s="158"/>
      <c r="L88" s="158"/>
      <c r="M88" s="158"/>
      <c r="N88" s="158"/>
      <c r="O88" s="158"/>
      <c r="P88" s="14"/>
      <c r="Q88" s="15"/>
      <c r="R88" s="16"/>
    </row>
    <row r="89" spans="2:18" s="13" customFormat="1" ht="30.75" customHeight="1" thickBot="1">
      <c r="B89" s="159"/>
      <c r="C89" s="33" t="s">
        <v>6</v>
      </c>
      <c r="D89" s="21" t="s">
        <v>6</v>
      </c>
      <c r="E89" s="21" t="s">
        <v>6</v>
      </c>
      <c r="F89" s="21" t="s">
        <v>6</v>
      </c>
      <c r="G89" s="22" t="s">
        <v>6</v>
      </c>
      <c r="H89" s="159"/>
      <c r="I89" s="171"/>
      <c r="J89" s="173"/>
      <c r="K89" s="159"/>
      <c r="L89" s="159"/>
      <c r="M89" s="159"/>
      <c r="N89" s="159"/>
      <c r="O89" s="159"/>
      <c r="P89" s="23"/>
      <c r="Q89" s="15"/>
      <c r="R89" s="16"/>
    </row>
    <row r="90" spans="2:17" s="13" customFormat="1" ht="10.5" thickBot="1">
      <c r="B90" s="24">
        <v>1</v>
      </c>
      <c r="C90" s="25">
        <v>2</v>
      </c>
      <c r="D90" s="17">
        <v>3</v>
      </c>
      <c r="E90" s="18">
        <v>4</v>
      </c>
      <c r="F90" s="24">
        <v>5</v>
      </c>
      <c r="G90" s="25">
        <v>6</v>
      </c>
      <c r="H90" s="25">
        <v>7</v>
      </c>
      <c r="I90" s="25">
        <v>8</v>
      </c>
      <c r="J90" s="24">
        <v>9</v>
      </c>
      <c r="K90" s="17">
        <v>10</v>
      </c>
      <c r="L90" s="17">
        <v>11</v>
      </c>
      <c r="M90" s="26">
        <v>12</v>
      </c>
      <c r="N90" s="46">
        <v>13</v>
      </c>
      <c r="O90" s="47">
        <v>14</v>
      </c>
      <c r="P90" s="15"/>
      <c r="Q90" s="15"/>
    </row>
    <row r="91" spans="2:17" s="13" customFormat="1" ht="43.5" customHeight="1" thickBot="1">
      <c r="B91" s="76" t="s">
        <v>162</v>
      </c>
      <c r="C91" s="77" t="s">
        <v>71</v>
      </c>
      <c r="D91" s="77" t="s">
        <v>71</v>
      </c>
      <c r="E91" s="17" t="s">
        <v>163</v>
      </c>
      <c r="F91" s="78" t="s">
        <v>13</v>
      </c>
      <c r="G91" s="142" t="s">
        <v>72</v>
      </c>
      <c r="H91" s="79" t="s">
        <v>82</v>
      </c>
      <c r="I91" s="66" t="s">
        <v>0</v>
      </c>
      <c r="J91" s="24">
        <v>744</v>
      </c>
      <c r="K91" s="17">
        <v>0</v>
      </c>
      <c r="L91" s="17">
        <v>0</v>
      </c>
      <c r="M91" s="26"/>
      <c r="N91" s="24"/>
      <c r="O91" s="17"/>
      <c r="P91" s="15"/>
      <c r="Q91" s="15"/>
    </row>
    <row r="92" spans="2:17" s="13" customFormat="1" ht="9.75" customHeight="1">
      <c r="B92" s="62"/>
      <c r="C92" s="15"/>
      <c r="D92" s="15"/>
      <c r="E92" s="15"/>
      <c r="F92" s="56"/>
      <c r="G92" s="56"/>
      <c r="H92" s="63"/>
      <c r="I92" s="15"/>
      <c r="J92" s="15"/>
      <c r="K92" s="15"/>
      <c r="L92" s="15"/>
      <c r="M92" s="15"/>
      <c r="N92" s="15"/>
      <c r="O92" s="15"/>
      <c r="P92" s="15"/>
      <c r="Q92" s="15"/>
    </row>
    <row r="93" spans="2:11" s="13" customFormat="1" ht="10.5">
      <c r="B93" s="174" t="s">
        <v>53</v>
      </c>
      <c r="C93" s="175"/>
      <c r="D93" s="175"/>
      <c r="E93" s="175"/>
      <c r="F93" s="175"/>
      <c r="G93" s="175"/>
      <c r="H93" s="175"/>
      <c r="I93" s="175"/>
      <c r="K93" s="60"/>
    </row>
    <row r="94" s="13" customFormat="1" ht="10.5" thickBot="1">
      <c r="K94" s="60"/>
    </row>
    <row r="95" spans="2:16" s="13" customFormat="1" ht="12" customHeight="1" thickBot="1">
      <c r="B95" s="157" t="s">
        <v>146</v>
      </c>
      <c r="C95" s="160" t="s">
        <v>5</v>
      </c>
      <c r="D95" s="160"/>
      <c r="E95" s="161"/>
      <c r="F95" s="164" t="s">
        <v>7</v>
      </c>
      <c r="G95" s="161"/>
      <c r="H95" s="166" t="s">
        <v>15</v>
      </c>
      <c r="I95" s="167"/>
      <c r="J95" s="167"/>
      <c r="K95" s="167"/>
      <c r="L95" s="167"/>
      <c r="M95" s="167"/>
      <c r="N95" s="167"/>
      <c r="O95" s="168"/>
      <c r="P95" s="157" t="s">
        <v>54</v>
      </c>
    </row>
    <row r="96" spans="2:16" s="13" customFormat="1" ht="34.5" customHeight="1" thickBot="1">
      <c r="B96" s="158"/>
      <c r="C96" s="162"/>
      <c r="D96" s="162"/>
      <c r="E96" s="163"/>
      <c r="F96" s="165"/>
      <c r="G96" s="162"/>
      <c r="H96" s="157" t="s">
        <v>9</v>
      </c>
      <c r="I96" s="167" t="s">
        <v>10</v>
      </c>
      <c r="J96" s="168"/>
      <c r="K96" s="157" t="s">
        <v>48</v>
      </c>
      <c r="L96" s="157" t="s">
        <v>49</v>
      </c>
      <c r="M96" s="157" t="s">
        <v>50</v>
      </c>
      <c r="N96" s="157" t="s">
        <v>51</v>
      </c>
      <c r="O96" s="157" t="s">
        <v>52</v>
      </c>
      <c r="P96" s="158"/>
    </row>
    <row r="97" spans="2:16" s="13" customFormat="1" ht="12.75" customHeight="1" thickBot="1">
      <c r="B97" s="158"/>
      <c r="C97" s="26"/>
      <c r="D97" s="18"/>
      <c r="E97" s="17"/>
      <c r="F97" s="19"/>
      <c r="G97" s="20"/>
      <c r="H97" s="158"/>
      <c r="I97" s="170" t="s">
        <v>11</v>
      </c>
      <c r="J97" s="172" t="s">
        <v>12</v>
      </c>
      <c r="K97" s="158"/>
      <c r="L97" s="158"/>
      <c r="M97" s="158"/>
      <c r="N97" s="158"/>
      <c r="O97" s="158"/>
      <c r="P97" s="158"/>
    </row>
    <row r="98" spans="2:16" s="13" customFormat="1" ht="30" customHeight="1" thickBot="1">
      <c r="B98" s="159"/>
      <c r="C98" s="33" t="s">
        <v>6</v>
      </c>
      <c r="D98" s="21" t="s">
        <v>6</v>
      </c>
      <c r="E98" s="21" t="s">
        <v>6</v>
      </c>
      <c r="F98" s="21" t="s">
        <v>6</v>
      </c>
      <c r="G98" s="22" t="s">
        <v>6</v>
      </c>
      <c r="H98" s="159"/>
      <c r="I98" s="171"/>
      <c r="J98" s="173"/>
      <c r="K98" s="159"/>
      <c r="L98" s="159"/>
      <c r="M98" s="159"/>
      <c r="N98" s="159"/>
      <c r="O98" s="159"/>
      <c r="P98" s="159"/>
    </row>
    <row r="99" spans="2:16" s="13" customFormat="1" ht="11.25" customHeight="1" thickBot="1">
      <c r="B99" s="24">
        <v>1</v>
      </c>
      <c r="C99" s="25">
        <v>2</v>
      </c>
      <c r="D99" s="17">
        <v>3</v>
      </c>
      <c r="E99" s="18">
        <v>4</v>
      </c>
      <c r="F99" s="24">
        <v>5</v>
      </c>
      <c r="G99" s="25">
        <v>6</v>
      </c>
      <c r="H99" s="25">
        <v>7</v>
      </c>
      <c r="I99" s="25">
        <v>8</v>
      </c>
      <c r="J99" s="24">
        <v>9</v>
      </c>
      <c r="K99" s="17">
        <v>10</v>
      </c>
      <c r="L99" s="17">
        <v>11</v>
      </c>
      <c r="M99" s="26">
        <v>12</v>
      </c>
      <c r="N99" s="29">
        <v>13</v>
      </c>
      <c r="O99" s="31">
        <v>14</v>
      </c>
      <c r="P99" s="17">
        <v>15</v>
      </c>
    </row>
    <row r="100" spans="2:16" s="13" customFormat="1" ht="18.75" customHeight="1" thickBot="1">
      <c r="B100" s="186" t="s">
        <v>162</v>
      </c>
      <c r="C100" s="197" t="s">
        <v>71</v>
      </c>
      <c r="D100" s="190" t="s">
        <v>71</v>
      </c>
      <c r="E100" s="190" t="s">
        <v>163</v>
      </c>
      <c r="F100" s="192" t="s">
        <v>13</v>
      </c>
      <c r="G100" s="199" t="s">
        <v>72</v>
      </c>
      <c r="H100" s="69" t="s">
        <v>16</v>
      </c>
      <c r="I100" s="70" t="s">
        <v>17</v>
      </c>
      <c r="J100" s="71">
        <v>792</v>
      </c>
      <c r="K100" s="71">
        <v>0</v>
      </c>
      <c r="L100" s="75">
        <v>0</v>
      </c>
      <c r="M100" s="75"/>
      <c r="N100" s="75"/>
      <c r="O100" s="75"/>
      <c r="P100" s="75"/>
    </row>
    <row r="101" spans="2:16" s="13" customFormat="1" ht="24" customHeight="1" thickBot="1">
      <c r="B101" s="187"/>
      <c r="C101" s="198"/>
      <c r="D101" s="191"/>
      <c r="E101" s="191"/>
      <c r="F101" s="193"/>
      <c r="G101" s="200"/>
      <c r="H101" s="72" t="s">
        <v>77</v>
      </c>
      <c r="I101" s="73" t="s">
        <v>78</v>
      </c>
      <c r="J101" s="74">
        <v>540</v>
      </c>
      <c r="K101" s="74">
        <v>0</v>
      </c>
      <c r="L101" s="19">
        <v>0</v>
      </c>
      <c r="M101" s="19"/>
      <c r="N101" s="19"/>
      <c r="O101" s="19"/>
      <c r="P101" s="19"/>
    </row>
    <row r="102" spans="2:14" ht="17.25" customHeight="1">
      <c r="B102" s="28"/>
      <c r="C102" s="28"/>
      <c r="D102" s="28"/>
      <c r="E102" s="28"/>
      <c r="F102" s="30"/>
      <c r="G102" s="30"/>
      <c r="H102" s="30"/>
      <c r="I102" s="30"/>
      <c r="J102" s="30"/>
      <c r="K102" s="30"/>
      <c r="L102" s="30"/>
      <c r="M102" s="30"/>
      <c r="N102" s="7"/>
    </row>
    <row r="103" spans="2:16" s="13" customFormat="1" ht="12.75" customHeight="1">
      <c r="B103" s="58"/>
      <c r="C103" s="182" t="s">
        <v>38</v>
      </c>
      <c r="D103" s="182"/>
      <c r="E103" s="182"/>
      <c r="F103" s="182"/>
      <c r="G103" s="182"/>
      <c r="H103" s="182"/>
      <c r="I103" s="57"/>
      <c r="J103" s="57"/>
      <c r="K103" s="57"/>
      <c r="L103" s="16"/>
      <c r="M103" s="16"/>
      <c r="N103" s="23"/>
      <c r="O103" s="37" t="s">
        <v>28</v>
      </c>
      <c r="P103" s="38" t="s">
        <v>90</v>
      </c>
    </row>
    <row r="104" spans="2:16" s="13" customFormat="1" ht="10.5">
      <c r="B104" s="183" t="s">
        <v>67</v>
      </c>
      <c r="C104" s="184"/>
      <c r="D104" s="184"/>
      <c r="E104" s="184"/>
      <c r="F104" s="184"/>
      <c r="G104" s="184"/>
      <c r="H104" s="184"/>
      <c r="I104" s="184"/>
      <c r="J104" s="184"/>
      <c r="K104" s="184"/>
      <c r="L104" s="175"/>
      <c r="M104" s="175"/>
      <c r="N104" s="23"/>
      <c r="O104" s="59"/>
      <c r="P104" s="38"/>
    </row>
    <row r="105" spans="2:15" s="13" customFormat="1" ht="13.5" customHeight="1">
      <c r="B105" s="174" t="s">
        <v>68</v>
      </c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37"/>
      <c r="O105" s="40"/>
    </row>
    <row r="106" spans="2:16" s="13" customFormat="1" ht="17.25" customHeight="1">
      <c r="B106" s="174" t="s">
        <v>46</v>
      </c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85" t="s">
        <v>29</v>
      </c>
      <c r="O106" s="185"/>
      <c r="P106" s="201" t="s">
        <v>158</v>
      </c>
    </row>
    <row r="107" spans="2:16" s="13" customFormat="1" ht="15" customHeight="1">
      <c r="B107" s="174" t="s">
        <v>47</v>
      </c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85"/>
      <c r="O107" s="185"/>
      <c r="P107" s="202"/>
    </row>
    <row r="108" s="13" customFormat="1" ht="13.5" customHeight="1" thickBot="1">
      <c r="K108" s="61"/>
    </row>
    <row r="109" spans="2:15" s="13" customFormat="1" ht="13.5" customHeight="1" thickBot="1">
      <c r="B109" s="157" t="s">
        <v>130</v>
      </c>
      <c r="C109" s="160" t="s">
        <v>5</v>
      </c>
      <c r="D109" s="160"/>
      <c r="E109" s="161"/>
      <c r="F109" s="164" t="s">
        <v>7</v>
      </c>
      <c r="G109" s="161"/>
      <c r="H109" s="178" t="s">
        <v>8</v>
      </c>
      <c r="I109" s="179"/>
      <c r="J109" s="179"/>
      <c r="K109" s="179"/>
      <c r="L109" s="179"/>
      <c r="M109" s="179"/>
      <c r="N109" s="179"/>
      <c r="O109" s="180"/>
    </row>
    <row r="110" spans="2:18" s="13" customFormat="1" ht="30.75" customHeight="1" thickBot="1">
      <c r="B110" s="158"/>
      <c r="C110" s="162"/>
      <c r="D110" s="162"/>
      <c r="E110" s="163"/>
      <c r="F110" s="165"/>
      <c r="G110" s="162"/>
      <c r="H110" s="157" t="s">
        <v>9</v>
      </c>
      <c r="I110" s="167" t="s">
        <v>10</v>
      </c>
      <c r="J110" s="168"/>
      <c r="K110" s="157" t="s">
        <v>48</v>
      </c>
      <c r="L110" s="157" t="s">
        <v>49</v>
      </c>
      <c r="M110" s="157" t="s">
        <v>50</v>
      </c>
      <c r="N110" s="157" t="s">
        <v>51</v>
      </c>
      <c r="O110" s="157" t="s">
        <v>52</v>
      </c>
      <c r="P110" s="14"/>
      <c r="Q110" s="15"/>
      <c r="R110" s="16"/>
    </row>
    <row r="111" spans="2:18" s="13" customFormat="1" ht="13.5" customHeight="1" thickBot="1">
      <c r="B111" s="158"/>
      <c r="C111" s="26"/>
      <c r="D111" s="18"/>
      <c r="E111" s="17"/>
      <c r="F111" s="19"/>
      <c r="G111" s="20"/>
      <c r="H111" s="158"/>
      <c r="I111" s="170" t="s">
        <v>11</v>
      </c>
      <c r="J111" s="172" t="s">
        <v>12</v>
      </c>
      <c r="K111" s="158"/>
      <c r="L111" s="158"/>
      <c r="M111" s="158"/>
      <c r="N111" s="158"/>
      <c r="O111" s="158"/>
      <c r="P111" s="14"/>
      <c r="Q111" s="15"/>
      <c r="R111" s="16"/>
    </row>
    <row r="112" spans="2:18" s="13" customFormat="1" ht="31.5" customHeight="1" thickBot="1">
      <c r="B112" s="159"/>
      <c r="C112" s="33" t="s">
        <v>6</v>
      </c>
      <c r="D112" s="21" t="s">
        <v>6</v>
      </c>
      <c r="E112" s="21" t="s">
        <v>6</v>
      </c>
      <c r="F112" s="21" t="s">
        <v>6</v>
      </c>
      <c r="G112" s="22" t="s">
        <v>6</v>
      </c>
      <c r="H112" s="159"/>
      <c r="I112" s="171"/>
      <c r="J112" s="173"/>
      <c r="K112" s="159"/>
      <c r="L112" s="159"/>
      <c r="M112" s="159"/>
      <c r="N112" s="159"/>
      <c r="O112" s="159"/>
      <c r="P112" s="23"/>
      <c r="Q112" s="15"/>
      <c r="R112" s="16"/>
    </row>
    <row r="113" spans="2:17" s="13" customFormat="1" ht="10.5" thickBot="1">
      <c r="B113" s="24">
        <v>1</v>
      </c>
      <c r="C113" s="25">
        <v>2</v>
      </c>
      <c r="D113" s="17">
        <v>3</v>
      </c>
      <c r="E113" s="18">
        <v>4</v>
      </c>
      <c r="F113" s="24">
        <v>5</v>
      </c>
      <c r="G113" s="25">
        <v>6</v>
      </c>
      <c r="H113" s="25">
        <v>7</v>
      </c>
      <c r="I113" s="25">
        <v>8</v>
      </c>
      <c r="J113" s="24">
        <v>9</v>
      </c>
      <c r="K113" s="17">
        <v>10</v>
      </c>
      <c r="L113" s="17">
        <v>11</v>
      </c>
      <c r="M113" s="26">
        <v>12</v>
      </c>
      <c r="N113" s="46">
        <v>13</v>
      </c>
      <c r="O113" s="47">
        <v>14</v>
      </c>
      <c r="P113" s="15"/>
      <c r="Q113" s="15"/>
    </row>
    <row r="114" spans="2:17" s="13" customFormat="1" ht="66" customHeight="1" thickBot="1">
      <c r="B114" s="76" t="s">
        <v>164</v>
      </c>
      <c r="C114" s="77" t="s">
        <v>71</v>
      </c>
      <c r="D114" s="17" t="s">
        <v>147</v>
      </c>
      <c r="E114" s="17" t="s">
        <v>76</v>
      </c>
      <c r="F114" s="78" t="s">
        <v>13</v>
      </c>
      <c r="G114" s="142" t="s">
        <v>85</v>
      </c>
      <c r="H114" s="79" t="s">
        <v>82</v>
      </c>
      <c r="I114" s="66" t="s">
        <v>0</v>
      </c>
      <c r="J114" s="24">
        <v>744</v>
      </c>
      <c r="K114" s="17">
        <v>0</v>
      </c>
      <c r="L114" s="17">
        <v>0</v>
      </c>
      <c r="M114" s="26"/>
      <c r="N114" s="24"/>
      <c r="O114" s="17"/>
      <c r="P114" s="15"/>
      <c r="Q114" s="15"/>
    </row>
    <row r="115" spans="2:17" s="13" customFormat="1" ht="9.75" customHeight="1">
      <c r="B115" s="62"/>
      <c r="C115" s="15"/>
      <c r="D115" s="15"/>
      <c r="E115" s="15"/>
      <c r="F115" s="56"/>
      <c r="G115" s="56"/>
      <c r="H115" s="63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1" s="13" customFormat="1" ht="10.5">
      <c r="B116" s="174" t="s">
        <v>53</v>
      </c>
      <c r="C116" s="175"/>
      <c r="D116" s="175"/>
      <c r="E116" s="175"/>
      <c r="F116" s="175"/>
      <c r="G116" s="175"/>
      <c r="H116" s="175"/>
      <c r="I116" s="175"/>
      <c r="K116" s="60"/>
    </row>
    <row r="117" s="13" customFormat="1" ht="10.5" thickBot="1">
      <c r="K117" s="60"/>
    </row>
    <row r="118" spans="2:16" s="13" customFormat="1" ht="12" customHeight="1" thickBot="1">
      <c r="B118" s="157" t="s">
        <v>130</v>
      </c>
      <c r="C118" s="160" t="s">
        <v>5</v>
      </c>
      <c r="D118" s="160"/>
      <c r="E118" s="161"/>
      <c r="F118" s="164" t="s">
        <v>7</v>
      </c>
      <c r="G118" s="161"/>
      <c r="H118" s="166" t="s">
        <v>15</v>
      </c>
      <c r="I118" s="167"/>
      <c r="J118" s="167"/>
      <c r="K118" s="167"/>
      <c r="L118" s="167"/>
      <c r="M118" s="167"/>
      <c r="N118" s="167"/>
      <c r="O118" s="168"/>
      <c r="P118" s="157" t="s">
        <v>54</v>
      </c>
    </row>
    <row r="119" spans="2:16" s="13" customFormat="1" ht="37.5" customHeight="1" thickBot="1">
      <c r="B119" s="158"/>
      <c r="C119" s="162"/>
      <c r="D119" s="162"/>
      <c r="E119" s="163"/>
      <c r="F119" s="165"/>
      <c r="G119" s="162"/>
      <c r="H119" s="157" t="s">
        <v>9</v>
      </c>
      <c r="I119" s="167" t="s">
        <v>10</v>
      </c>
      <c r="J119" s="168"/>
      <c r="K119" s="157" t="s">
        <v>48</v>
      </c>
      <c r="L119" s="157" t="s">
        <v>49</v>
      </c>
      <c r="M119" s="157" t="s">
        <v>50</v>
      </c>
      <c r="N119" s="157" t="s">
        <v>51</v>
      </c>
      <c r="O119" s="157" t="s">
        <v>52</v>
      </c>
      <c r="P119" s="158"/>
    </row>
    <row r="120" spans="2:16" s="13" customFormat="1" ht="12.75" customHeight="1" thickBot="1">
      <c r="B120" s="158"/>
      <c r="C120" s="26"/>
      <c r="D120" s="18"/>
      <c r="E120" s="17"/>
      <c r="F120" s="19"/>
      <c r="G120" s="20"/>
      <c r="H120" s="158"/>
      <c r="I120" s="170" t="s">
        <v>11</v>
      </c>
      <c r="J120" s="172" t="s">
        <v>12</v>
      </c>
      <c r="K120" s="158"/>
      <c r="L120" s="158"/>
      <c r="M120" s="158"/>
      <c r="N120" s="158"/>
      <c r="O120" s="158"/>
      <c r="P120" s="158"/>
    </row>
    <row r="121" spans="2:16" s="13" customFormat="1" ht="28.5" customHeight="1" thickBot="1">
      <c r="B121" s="159"/>
      <c r="C121" s="33" t="s">
        <v>6</v>
      </c>
      <c r="D121" s="21" t="s">
        <v>6</v>
      </c>
      <c r="E121" s="21" t="s">
        <v>6</v>
      </c>
      <c r="F121" s="21" t="s">
        <v>6</v>
      </c>
      <c r="G121" s="22" t="s">
        <v>6</v>
      </c>
      <c r="H121" s="159"/>
      <c r="I121" s="171"/>
      <c r="J121" s="173"/>
      <c r="K121" s="159"/>
      <c r="L121" s="159"/>
      <c r="M121" s="159"/>
      <c r="N121" s="159"/>
      <c r="O121" s="159"/>
      <c r="P121" s="159"/>
    </row>
    <row r="122" spans="2:16" s="13" customFormat="1" ht="11.25" customHeight="1" thickBot="1">
      <c r="B122" s="24">
        <v>1</v>
      </c>
      <c r="C122" s="25">
        <v>2</v>
      </c>
      <c r="D122" s="17">
        <v>3</v>
      </c>
      <c r="E122" s="18">
        <v>4</v>
      </c>
      <c r="F122" s="24">
        <v>5</v>
      </c>
      <c r="G122" s="25">
        <v>6</v>
      </c>
      <c r="H122" s="25">
        <v>7</v>
      </c>
      <c r="I122" s="25">
        <v>8</v>
      </c>
      <c r="J122" s="24">
        <v>9</v>
      </c>
      <c r="K122" s="17">
        <v>10</v>
      </c>
      <c r="L122" s="17">
        <v>11</v>
      </c>
      <c r="M122" s="26">
        <v>12</v>
      </c>
      <c r="N122" s="29">
        <v>13</v>
      </c>
      <c r="O122" s="31">
        <v>14</v>
      </c>
      <c r="P122" s="17">
        <v>15</v>
      </c>
    </row>
    <row r="123" spans="2:16" s="13" customFormat="1" ht="26.25" customHeight="1" thickBot="1">
      <c r="B123" s="186" t="s">
        <v>164</v>
      </c>
      <c r="C123" s="197" t="s">
        <v>71</v>
      </c>
      <c r="D123" s="190" t="s">
        <v>147</v>
      </c>
      <c r="E123" s="190" t="s">
        <v>76</v>
      </c>
      <c r="F123" s="192" t="s">
        <v>13</v>
      </c>
      <c r="G123" s="194" t="s">
        <v>85</v>
      </c>
      <c r="H123" s="69" t="s">
        <v>16</v>
      </c>
      <c r="I123" s="70" t="s">
        <v>17</v>
      </c>
      <c r="J123" s="71">
        <v>792</v>
      </c>
      <c r="K123" s="71">
        <v>0</v>
      </c>
      <c r="L123" s="75">
        <v>0</v>
      </c>
      <c r="M123" s="75"/>
      <c r="N123" s="75"/>
      <c r="O123" s="75"/>
      <c r="P123" s="75"/>
    </row>
    <row r="124" spans="2:16" s="13" customFormat="1" ht="40.5" customHeight="1" thickBot="1">
      <c r="B124" s="187"/>
      <c r="C124" s="198"/>
      <c r="D124" s="191"/>
      <c r="E124" s="191"/>
      <c r="F124" s="193"/>
      <c r="G124" s="195"/>
      <c r="H124" s="72" t="s">
        <v>77</v>
      </c>
      <c r="I124" s="73" t="s">
        <v>78</v>
      </c>
      <c r="J124" s="74">
        <v>540</v>
      </c>
      <c r="K124" s="74">
        <v>0</v>
      </c>
      <c r="L124" s="19">
        <v>0</v>
      </c>
      <c r="M124" s="19"/>
      <c r="N124" s="19"/>
      <c r="O124" s="19"/>
      <c r="P124" s="19"/>
    </row>
    <row r="126" spans="2:16" s="13" customFormat="1" ht="12.75" customHeight="1">
      <c r="B126" s="58"/>
      <c r="C126" s="182" t="s">
        <v>39</v>
      </c>
      <c r="D126" s="182"/>
      <c r="E126" s="182"/>
      <c r="F126" s="182"/>
      <c r="G126" s="182"/>
      <c r="H126" s="182"/>
      <c r="I126" s="57"/>
      <c r="J126" s="57"/>
      <c r="K126" s="57"/>
      <c r="L126" s="16"/>
      <c r="M126" s="16"/>
      <c r="N126" s="23"/>
      <c r="O126" s="37" t="s">
        <v>28</v>
      </c>
      <c r="P126" s="38" t="s">
        <v>90</v>
      </c>
    </row>
    <row r="127" spans="2:16" s="13" customFormat="1" ht="10.5">
      <c r="B127" s="183" t="s">
        <v>67</v>
      </c>
      <c r="C127" s="184"/>
      <c r="D127" s="184"/>
      <c r="E127" s="184"/>
      <c r="F127" s="184"/>
      <c r="G127" s="184"/>
      <c r="H127" s="184"/>
      <c r="I127" s="184"/>
      <c r="J127" s="184"/>
      <c r="K127" s="184"/>
      <c r="L127" s="175"/>
      <c r="M127" s="175"/>
      <c r="N127" s="23"/>
      <c r="O127" s="59"/>
      <c r="P127" s="38"/>
    </row>
    <row r="128" spans="2:15" s="13" customFormat="1" ht="13.5" customHeight="1">
      <c r="B128" s="174" t="s">
        <v>68</v>
      </c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37"/>
      <c r="O128" s="40"/>
    </row>
    <row r="129" spans="2:16" s="13" customFormat="1" ht="17.25" customHeight="1">
      <c r="B129" s="174" t="s">
        <v>46</v>
      </c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85" t="s">
        <v>29</v>
      </c>
      <c r="O129" s="185"/>
      <c r="P129" s="201" t="s">
        <v>158</v>
      </c>
    </row>
    <row r="130" spans="2:16" s="13" customFormat="1" ht="15" customHeight="1">
      <c r="B130" s="174" t="s">
        <v>47</v>
      </c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85"/>
      <c r="O130" s="185"/>
      <c r="P130" s="202"/>
    </row>
    <row r="131" s="13" customFormat="1" ht="13.5" customHeight="1" thickBot="1">
      <c r="K131" s="61"/>
    </row>
    <row r="132" spans="2:15" s="13" customFormat="1" ht="13.5" customHeight="1" thickBot="1">
      <c r="B132" s="157" t="s">
        <v>130</v>
      </c>
      <c r="C132" s="160" t="s">
        <v>5</v>
      </c>
      <c r="D132" s="160"/>
      <c r="E132" s="161"/>
      <c r="F132" s="164" t="s">
        <v>7</v>
      </c>
      <c r="G132" s="161"/>
      <c r="H132" s="178" t="s">
        <v>8</v>
      </c>
      <c r="I132" s="179"/>
      <c r="J132" s="179"/>
      <c r="K132" s="179"/>
      <c r="L132" s="179"/>
      <c r="M132" s="179"/>
      <c r="N132" s="179"/>
      <c r="O132" s="180"/>
    </row>
    <row r="133" spans="2:18" s="13" customFormat="1" ht="36" customHeight="1" thickBot="1">
      <c r="B133" s="158"/>
      <c r="C133" s="162"/>
      <c r="D133" s="162"/>
      <c r="E133" s="163"/>
      <c r="F133" s="165"/>
      <c r="G133" s="162"/>
      <c r="H133" s="157" t="s">
        <v>9</v>
      </c>
      <c r="I133" s="167" t="s">
        <v>10</v>
      </c>
      <c r="J133" s="168"/>
      <c r="K133" s="157" t="s">
        <v>48</v>
      </c>
      <c r="L133" s="157" t="s">
        <v>49</v>
      </c>
      <c r="M133" s="157" t="s">
        <v>50</v>
      </c>
      <c r="N133" s="157" t="s">
        <v>51</v>
      </c>
      <c r="O133" s="157" t="s">
        <v>52</v>
      </c>
      <c r="P133" s="14"/>
      <c r="Q133" s="15"/>
      <c r="R133" s="16"/>
    </row>
    <row r="134" spans="2:18" s="13" customFormat="1" ht="13.5" customHeight="1" thickBot="1">
      <c r="B134" s="158"/>
      <c r="C134" s="26"/>
      <c r="D134" s="18"/>
      <c r="E134" s="17"/>
      <c r="F134" s="19"/>
      <c r="G134" s="20"/>
      <c r="H134" s="158"/>
      <c r="I134" s="170" t="s">
        <v>11</v>
      </c>
      <c r="J134" s="172" t="s">
        <v>12</v>
      </c>
      <c r="K134" s="158"/>
      <c r="L134" s="158"/>
      <c r="M134" s="158"/>
      <c r="N134" s="158"/>
      <c r="O134" s="158"/>
      <c r="P134" s="14"/>
      <c r="Q134" s="15"/>
      <c r="R134" s="16"/>
    </row>
    <row r="135" spans="2:18" s="13" customFormat="1" ht="30" customHeight="1" thickBot="1">
      <c r="B135" s="159"/>
      <c r="C135" s="33" t="s">
        <v>6</v>
      </c>
      <c r="D135" s="21" t="s">
        <v>6</v>
      </c>
      <c r="E135" s="21" t="s">
        <v>6</v>
      </c>
      <c r="F135" s="21" t="s">
        <v>6</v>
      </c>
      <c r="G135" s="22" t="s">
        <v>6</v>
      </c>
      <c r="H135" s="159"/>
      <c r="I135" s="171"/>
      <c r="J135" s="173"/>
      <c r="K135" s="159"/>
      <c r="L135" s="159"/>
      <c r="M135" s="159"/>
      <c r="N135" s="159"/>
      <c r="O135" s="159"/>
      <c r="P135" s="23"/>
      <c r="Q135" s="15"/>
      <c r="R135" s="16"/>
    </row>
    <row r="136" spans="2:17" s="13" customFormat="1" ht="10.5" thickBot="1">
      <c r="B136" s="24">
        <v>1</v>
      </c>
      <c r="C136" s="25">
        <v>2</v>
      </c>
      <c r="D136" s="17">
        <v>3</v>
      </c>
      <c r="E136" s="18">
        <v>4</v>
      </c>
      <c r="F136" s="24">
        <v>5</v>
      </c>
      <c r="G136" s="25">
        <v>6</v>
      </c>
      <c r="H136" s="25">
        <v>7</v>
      </c>
      <c r="I136" s="25">
        <v>8</v>
      </c>
      <c r="J136" s="24">
        <v>9</v>
      </c>
      <c r="K136" s="17">
        <v>10</v>
      </c>
      <c r="L136" s="17">
        <v>11</v>
      </c>
      <c r="M136" s="26">
        <v>12</v>
      </c>
      <c r="N136" s="46">
        <v>13</v>
      </c>
      <c r="O136" s="47">
        <v>14</v>
      </c>
      <c r="P136" s="15"/>
      <c r="Q136" s="15"/>
    </row>
    <row r="137" spans="2:17" s="13" customFormat="1" ht="64.5" customHeight="1" thickBot="1">
      <c r="B137" s="76" t="s">
        <v>165</v>
      </c>
      <c r="C137" s="25" t="s">
        <v>71</v>
      </c>
      <c r="D137" s="17" t="s">
        <v>147</v>
      </c>
      <c r="E137" s="17" t="s">
        <v>76</v>
      </c>
      <c r="F137" s="78" t="s">
        <v>13</v>
      </c>
      <c r="G137" s="142" t="s">
        <v>72</v>
      </c>
      <c r="H137" s="79" t="s">
        <v>82</v>
      </c>
      <c r="I137" s="66" t="s">
        <v>0</v>
      </c>
      <c r="J137" s="24">
        <v>744</v>
      </c>
      <c r="K137" s="17">
        <v>0</v>
      </c>
      <c r="L137" s="17">
        <v>0</v>
      </c>
      <c r="M137" s="26"/>
      <c r="N137" s="24"/>
      <c r="O137" s="17"/>
      <c r="P137" s="15"/>
      <c r="Q137" s="15"/>
    </row>
    <row r="138" spans="2:17" s="13" customFormat="1" ht="9.75" customHeight="1">
      <c r="B138" s="62"/>
      <c r="C138" s="15"/>
      <c r="D138" s="15"/>
      <c r="E138" s="15"/>
      <c r="F138" s="56"/>
      <c r="G138" s="56"/>
      <c r="H138" s="63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1" s="13" customFormat="1" ht="10.5">
      <c r="B139" s="174" t="s">
        <v>53</v>
      </c>
      <c r="C139" s="175"/>
      <c r="D139" s="175"/>
      <c r="E139" s="175"/>
      <c r="F139" s="175"/>
      <c r="G139" s="175"/>
      <c r="H139" s="175"/>
      <c r="I139" s="175"/>
      <c r="K139" s="60"/>
    </row>
    <row r="140" s="13" customFormat="1" ht="10.5" thickBot="1">
      <c r="K140" s="60"/>
    </row>
    <row r="141" spans="2:16" s="13" customFormat="1" ht="12" customHeight="1" thickBot="1">
      <c r="B141" s="157" t="s">
        <v>130</v>
      </c>
      <c r="C141" s="160" t="s">
        <v>5</v>
      </c>
      <c r="D141" s="160"/>
      <c r="E141" s="161"/>
      <c r="F141" s="164" t="s">
        <v>7</v>
      </c>
      <c r="G141" s="161"/>
      <c r="H141" s="166" t="s">
        <v>15</v>
      </c>
      <c r="I141" s="167"/>
      <c r="J141" s="167"/>
      <c r="K141" s="167"/>
      <c r="L141" s="167"/>
      <c r="M141" s="167"/>
      <c r="N141" s="167"/>
      <c r="O141" s="168"/>
      <c r="P141" s="157" t="s">
        <v>54</v>
      </c>
    </row>
    <row r="142" spans="2:16" s="13" customFormat="1" ht="34.5" customHeight="1" thickBot="1">
      <c r="B142" s="158"/>
      <c r="C142" s="162"/>
      <c r="D142" s="162"/>
      <c r="E142" s="163"/>
      <c r="F142" s="165"/>
      <c r="G142" s="162"/>
      <c r="H142" s="157" t="s">
        <v>9</v>
      </c>
      <c r="I142" s="167" t="s">
        <v>10</v>
      </c>
      <c r="J142" s="168"/>
      <c r="K142" s="157" t="s">
        <v>48</v>
      </c>
      <c r="L142" s="157" t="s">
        <v>49</v>
      </c>
      <c r="M142" s="157" t="s">
        <v>50</v>
      </c>
      <c r="N142" s="157" t="s">
        <v>51</v>
      </c>
      <c r="O142" s="157" t="s">
        <v>52</v>
      </c>
      <c r="P142" s="158"/>
    </row>
    <row r="143" spans="2:16" s="13" customFormat="1" ht="12.75" customHeight="1" thickBot="1">
      <c r="B143" s="158"/>
      <c r="C143" s="26"/>
      <c r="D143" s="18"/>
      <c r="E143" s="17"/>
      <c r="F143" s="19"/>
      <c r="G143" s="20"/>
      <c r="H143" s="158"/>
      <c r="I143" s="170" t="s">
        <v>11</v>
      </c>
      <c r="J143" s="172" t="s">
        <v>12</v>
      </c>
      <c r="K143" s="158"/>
      <c r="L143" s="158"/>
      <c r="M143" s="158"/>
      <c r="N143" s="158"/>
      <c r="O143" s="158"/>
      <c r="P143" s="158"/>
    </row>
    <row r="144" spans="2:16" s="13" customFormat="1" ht="31.5" customHeight="1" thickBot="1">
      <c r="B144" s="159"/>
      <c r="C144" s="33" t="s">
        <v>6</v>
      </c>
      <c r="D144" s="21" t="s">
        <v>6</v>
      </c>
      <c r="E144" s="21" t="s">
        <v>6</v>
      </c>
      <c r="F144" s="21" t="s">
        <v>6</v>
      </c>
      <c r="G144" s="22" t="s">
        <v>6</v>
      </c>
      <c r="H144" s="159"/>
      <c r="I144" s="171"/>
      <c r="J144" s="173"/>
      <c r="K144" s="159"/>
      <c r="L144" s="159"/>
      <c r="M144" s="159"/>
      <c r="N144" s="159"/>
      <c r="O144" s="159"/>
      <c r="P144" s="159"/>
    </row>
    <row r="145" spans="2:16" s="13" customFormat="1" ht="11.25" customHeight="1" thickBot="1">
      <c r="B145" s="24">
        <v>1</v>
      </c>
      <c r="C145" s="25">
        <v>2</v>
      </c>
      <c r="D145" s="17">
        <v>3</v>
      </c>
      <c r="E145" s="18">
        <v>4</v>
      </c>
      <c r="F145" s="24">
        <v>5</v>
      </c>
      <c r="G145" s="25">
        <v>6</v>
      </c>
      <c r="H145" s="25">
        <v>7</v>
      </c>
      <c r="I145" s="25">
        <v>8</v>
      </c>
      <c r="J145" s="24">
        <v>9</v>
      </c>
      <c r="K145" s="17">
        <v>10</v>
      </c>
      <c r="L145" s="17">
        <v>11</v>
      </c>
      <c r="M145" s="26">
        <v>12</v>
      </c>
      <c r="N145" s="29">
        <v>13</v>
      </c>
      <c r="O145" s="31">
        <v>14</v>
      </c>
      <c r="P145" s="17">
        <v>15</v>
      </c>
    </row>
    <row r="146" spans="2:16" s="13" customFormat="1" ht="24" customHeight="1" thickBot="1">
      <c r="B146" s="186" t="s">
        <v>165</v>
      </c>
      <c r="C146" s="197" t="s">
        <v>71</v>
      </c>
      <c r="D146" s="190" t="s">
        <v>147</v>
      </c>
      <c r="E146" s="190" t="s">
        <v>76</v>
      </c>
      <c r="F146" s="192" t="s">
        <v>13</v>
      </c>
      <c r="G146" s="199" t="s">
        <v>72</v>
      </c>
      <c r="H146" s="69" t="s">
        <v>16</v>
      </c>
      <c r="I146" s="70" t="s">
        <v>17</v>
      </c>
      <c r="J146" s="71">
        <v>792</v>
      </c>
      <c r="K146" s="71">
        <v>0</v>
      </c>
      <c r="L146" s="75">
        <v>0</v>
      </c>
      <c r="M146" s="75"/>
      <c r="N146" s="75"/>
      <c r="O146" s="75"/>
      <c r="P146" s="75"/>
    </row>
    <row r="147" spans="2:16" s="13" customFormat="1" ht="39" customHeight="1" thickBot="1">
      <c r="B147" s="187"/>
      <c r="C147" s="198"/>
      <c r="D147" s="191"/>
      <c r="E147" s="191"/>
      <c r="F147" s="193"/>
      <c r="G147" s="200"/>
      <c r="H147" s="72" t="s">
        <v>77</v>
      </c>
      <c r="I147" s="73" t="s">
        <v>78</v>
      </c>
      <c r="J147" s="74">
        <v>540</v>
      </c>
      <c r="K147" s="74">
        <v>0</v>
      </c>
      <c r="L147" s="19">
        <v>0</v>
      </c>
      <c r="M147" s="19"/>
      <c r="N147" s="19"/>
      <c r="O147" s="19"/>
      <c r="P147" s="19"/>
    </row>
    <row r="148" spans="2:16" s="13" customFormat="1" ht="11.25" customHeight="1">
      <c r="B148" s="137"/>
      <c r="C148" s="15"/>
      <c r="D148" s="15"/>
      <c r="E148" s="15"/>
      <c r="F148" s="56"/>
      <c r="G148" s="56"/>
      <c r="H148" s="140"/>
      <c r="I148" s="140"/>
      <c r="J148" s="140"/>
      <c r="K148" s="140"/>
      <c r="L148" s="62"/>
      <c r="M148" s="62"/>
      <c r="N148" s="62"/>
      <c r="O148" s="62"/>
      <c r="P148" s="62"/>
    </row>
    <row r="149" spans="2:14" ht="13.5" customHeight="1">
      <c r="B149" s="12"/>
      <c r="C149" s="182" t="s">
        <v>43</v>
      </c>
      <c r="D149" s="182"/>
      <c r="E149" s="182"/>
      <c r="F149" s="182"/>
      <c r="G149" s="182"/>
      <c r="H149" s="182"/>
      <c r="I149" s="41"/>
      <c r="J149" s="41"/>
      <c r="K149" s="41"/>
      <c r="L149" s="42"/>
      <c r="M149" s="42"/>
      <c r="N149" s="34"/>
    </row>
    <row r="150" spans="2:16" s="13" customFormat="1" ht="15.75" customHeight="1">
      <c r="B150" s="183" t="s">
        <v>69</v>
      </c>
      <c r="C150" s="184"/>
      <c r="D150" s="184"/>
      <c r="E150" s="184"/>
      <c r="F150" s="184"/>
      <c r="G150" s="184"/>
      <c r="H150" s="184"/>
      <c r="I150" s="184"/>
      <c r="J150" s="184"/>
      <c r="K150" s="184"/>
      <c r="L150" s="175"/>
      <c r="M150" s="175"/>
      <c r="N150" s="185" t="s">
        <v>29</v>
      </c>
      <c r="O150" s="185"/>
      <c r="P150" s="176" t="s">
        <v>79</v>
      </c>
    </row>
    <row r="151" spans="2:16" s="13" customFormat="1" ht="16.5" customHeight="1">
      <c r="B151" s="174" t="s">
        <v>84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85"/>
      <c r="O151" s="185"/>
      <c r="P151" s="177"/>
    </row>
    <row r="152" spans="2:14" s="13" customFormat="1" ht="12" customHeight="1">
      <c r="B152" s="174" t="s">
        <v>80</v>
      </c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37"/>
    </row>
    <row r="153" spans="2:14" s="13" customFormat="1" ht="12.75" customHeight="1">
      <c r="B153" s="174" t="s">
        <v>81</v>
      </c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59"/>
    </row>
    <row r="154" s="13" customFormat="1" ht="9" customHeight="1" thickBot="1">
      <c r="K154" s="61"/>
    </row>
    <row r="155" spans="2:15" s="13" customFormat="1" ht="23.25" customHeight="1" thickBot="1">
      <c r="B155" s="157" t="s">
        <v>130</v>
      </c>
      <c r="C155" s="160" t="s">
        <v>5</v>
      </c>
      <c r="D155" s="160"/>
      <c r="E155" s="161"/>
      <c r="F155" s="164" t="s">
        <v>7</v>
      </c>
      <c r="G155" s="161"/>
      <c r="H155" s="178" t="s">
        <v>8</v>
      </c>
      <c r="I155" s="179"/>
      <c r="J155" s="179"/>
      <c r="K155" s="179"/>
      <c r="L155" s="179"/>
      <c r="M155" s="179"/>
      <c r="N155" s="179"/>
      <c r="O155" s="180"/>
    </row>
    <row r="156" spans="2:15" s="13" customFormat="1" ht="30.75" customHeight="1" thickBot="1">
      <c r="B156" s="158"/>
      <c r="C156" s="162"/>
      <c r="D156" s="162"/>
      <c r="E156" s="163"/>
      <c r="F156" s="165"/>
      <c r="G156" s="162"/>
      <c r="H156" s="157" t="s">
        <v>9</v>
      </c>
      <c r="I156" s="167" t="s">
        <v>10</v>
      </c>
      <c r="J156" s="168"/>
      <c r="K156" s="157" t="s">
        <v>48</v>
      </c>
      <c r="L156" s="157" t="s">
        <v>49</v>
      </c>
      <c r="M156" s="157" t="s">
        <v>50</v>
      </c>
      <c r="N156" s="157" t="s">
        <v>51</v>
      </c>
      <c r="O156" s="157" t="s">
        <v>52</v>
      </c>
    </row>
    <row r="157" spans="2:15" s="13" customFormat="1" ht="10.5" customHeight="1" thickBot="1">
      <c r="B157" s="158"/>
      <c r="C157" s="26"/>
      <c r="D157" s="18"/>
      <c r="E157" s="17"/>
      <c r="F157" s="19"/>
      <c r="G157" s="20"/>
      <c r="H157" s="158"/>
      <c r="I157" s="170" t="s">
        <v>11</v>
      </c>
      <c r="J157" s="172" t="s">
        <v>12</v>
      </c>
      <c r="K157" s="158"/>
      <c r="L157" s="158"/>
      <c r="M157" s="158"/>
      <c r="N157" s="158"/>
      <c r="O157" s="158"/>
    </row>
    <row r="158" spans="2:15" s="13" customFormat="1" ht="30" customHeight="1" thickBot="1">
      <c r="B158" s="159"/>
      <c r="C158" s="33" t="s">
        <v>6</v>
      </c>
      <c r="D158" s="21" t="s">
        <v>6</v>
      </c>
      <c r="E158" s="21" t="s">
        <v>6</v>
      </c>
      <c r="F158" s="21" t="s">
        <v>6</v>
      </c>
      <c r="G158" s="22" t="s">
        <v>6</v>
      </c>
      <c r="H158" s="159"/>
      <c r="I158" s="171"/>
      <c r="J158" s="173"/>
      <c r="K158" s="159"/>
      <c r="L158" s="159"/>
      <c r="M158" s="159"/>
      <c r="N158" s="159"/>
      <c r="O158" s="159"/>
    </row>
    <row r="159" spans="2:15" s="13" customFormat="1" ht="11.25" customHeight="1" thickBot="1">
      <c r="B159" s="24">
        <v>1</v>
      </c>
      <c r="C159" s="25">
        <v>2</v>
      </c>
      <c r="D159" s="17">
        <v>3</v>
      </c>
      <c r="E159" s="18">
        <v>4</v>
      </c>
      <c r="F159" s="24">
        <v>5</v>
      </c>
      <c r="G159" s="25">
        <v>6</v>
      </c>
      <c r="H159" s="25">
        <v>7</v>
      </c>
      <c r="I159" s="25">
        <v>8</v>
      </c>
      <c r="J159" s="24">
        <v>9</v>
      </c>
      <c r="K159" s="17">
        <v>10</v>
      </c>
      <c r="L159" s="17">
        <v>11</v>
      </c>
      <c r="M159" s="26">
        <v>12</v>
      </c>
      <c r="N159" s="46">
        <v>13</v>
      </c>
      <c r="O159" s="47">
        <v>14</v>
      </c>
    </row>
    <row r="160" spans="2:15" s="13" customFormat="1" ht="45" customHeight="1" thickBot="1">
      <c r="B160" s="76" t="s">
        <v>166</v>
      </c>
      <c r="C160" s="77" t="s">
        <v>70</v>
      </c>
      <c r="D160" s="17" t="s">
        <v>71</v>
      </c>
      <c r="E160" s="17"/>
      <c r="F160" s="78" t="s">
        <v>71</v>
      </c>
      <c r="G160" s="73"/>
      <c r="H160" s="79" t="s">
        <v>82</v>
      </c>
      <c r="I160" s="66" t="s">
        <v>0</v>
      </c>
      <c r="J160" s="24">
        <v>744</v>
      </c>
      <c r="K160" s="55">
        <v>95</v>
      </c>
      <c r="L160" s="17">
        <v>96</v>
      </c>
      <c r="M160" s="26">
        <v>5</v>
      </c>
      <c r="N160" s="54"/>
      <c r="O160" s="55"/>
    </row>
    <row r="161" spans="2:14" s="13" customFormat="1" ht="12.75" customHeight="1">
      <c r="B161" s="62"/>
      <c r="C161" s="15"/>
      <c r="D161" s="15"/>
      <c r="E161" s="15"/>
      <c r="F161" s="56"/>
      <c r="G161" s="56"/>
      <c r="H161" s="63"/>
      <c r="I161" s="15"/>
      <c r="J161" s="15"/>
      <c r="K161" s="15"/>
      <c r="L161" s="15"/>
      <c r="M161" s="15"/>
      <c r="N161" s="15"/>
    </row>
    <row r="162" spans="2:11" s="13" customFormat="1" ht="18" customHeight="1">
      <c r="B162" s="174" t="s">
        <v>83</v>
      </c>
      <c r="C162" s="175"/>
      <c r="D162" s="175"/>
      <c r="E162" s="175"/>
      <c r="F162" s="175"/>
      <c r="G162" s="175"/>
      <c r="H162" s="175"/>
      <c r="I162" s="175"/>
      <c r="K162" s="60"/>
    </row>
    <row r="163" s="13" customFormat="1" ht="11.25" customHeight="1" thickBot="1">
      <c r="K163" s="60"/>
    </row>
    <row r="164" spans="2:16" s="13" customFormat="1" ht="23.25" customHeight="1" thickBot="1">
      <c r="B164" s="157" t="s">
        <v>130</v>
      </c>
      <c r="C164" s="160" t="s">
        <v>5</v>
      </c>
      <c r="D164" s="160"/>
      <c r="E164" s="161"/>
      <c r="F164" s="164" t="s">
        <v>7</v>
      </c>
      <c r="G164" s="161"/>
      <c r="H164" s="166" t="s">
        <v>15</v>
      </c>
      <c r="I164" s="167"/>
      <c r="J164" s="167"/>
      <c r="K164" s="167"/>
      <c r="L164" s="167"/>
      <c r="M164" s="167"/>
      <c r="N164" s="167"/>
      <c r="O164" s="167"/>
      <c r="P164" s="157" t="s">
        <v>54</v>
      </c>
    </row>
    <row r="165" spans="2:16" s="13" customFormat="1" ht="30" customHeight="1" thickBot="1">
      <c r="B165" s="158"/>
      <c r="C165" s="162"/>
      <c r="D165" s="162"/>
      <c r="E165" s="163"/>
      <c r="F165" s="165"/>
      <c r="G165" s="162"/>
      <c r="H165" s="157" t="s">
        <v>9</v>
      </c>
      <c r="I165" s="167" t="s">
        <v>10</v>
      </c>
      <c r="J165" s="168"/>
      <c r="K165" s="157" t="s">
        <v>48</v>
      </c>
      <c r="L165" s="157" t="s">
        <v>49</v>
      </c>
      <c r="M165" s="157" t="s">
        <v>50</v>
      </c>
      <c r="N165" s="157" t="s">
        <v>51</v>
      </c>
      <c r="O165" s="164" t="s">
        <v>52</v>
      </c>
      <c r="P165" s="158"/>
    </row>
    <row r="166" spans="2:16" s="13" customFormat="1" ht="9.75" customHeight="1" thickBot="1">
      <c r="B166" s="158"/>
      <c r="C166" s="26"/>
      <c r="D166" s="18"/>
      <c r="E166" s="17"/>
      <c r="F166" s="19"/>
      <c r="G166" s="20"/>
      <c r="H166" s="158"/>
      <c r="I166" s="170" t="s">
        <v>11</v>
      </c>
      <c r="J166" s="172" t="s">
        <v>12</v>
      </c>
      <c r="K166" s="158"/>
      <c r="L166" s="158"/>
      <c r="M166" s="158"/>
      <c r="N166" s="158"/>
      <c r="O166" s="196"/>
      <c r="P166" s="158"/>
    </row>
    <row r="167" spans="2:16" s="13" customFormat="1" ht="51" customHeight="1" thickBot="1">
      <c r="B167" s="159"/>
      <c r="C167" s="33" t="s">
        <v>6</v>
      </c>
      <c r="D167" s="21" t="s">
        <v>6</v>
      </c>
      <c r="E167" s="21" t="s">
        <v>6</v>
      </c>
      <c r="F167" s="21" t="s">
        <v>6</v>
      </c>
      <c r="G167" s="22" t="s">
        <v>6</v>
      </c>
      <c r="H167" s="159"/>
      <c r="I167" s="171"/>
      <c r="J167" s="173"/>
      <c r="K167" s="159"/>
      <c r="L167" s="159"/>
      <c r="M167" s="159"/>
      <c r="N167" s="159"/>
      <c r="O167" s="165"/>
      <c r="P167" s="159"/>
    </row>
    <row r="168" spans="2:16" s="13" customFormat="1" ht="10.5" thickBot="1">
      <c r="B168" s="24">
        <v>1</v>
      </c>
      <c r="C168" s="25">
        <v>2</v>
      </c>
      <c r="D168" s="17">
        <v>3</v>
      </c>
      <c r="E168" s="18">
        <v>4</v>
      </c>
      <c r="F168" s="24">
        <v>5</v>
      </c>
      <c r="G168" s="25">
        <v>6</v>
      </c>
      <c r="H168" s="25">
        <v>7</v>
      </c>
      <c r="I168" s="25">
        <v>8</v>
      </c>
      <c r="J168" s="24">
        <v>9</v>
      </c>
      <c r="K168" s="17">
        <v>10</v>
      </c>
      <c r="L168" s="17">
        <v>11</v>
      </c>
      <c r="M168" s="26">
        <v>12</v>
      </c>
      <c r="N168" s="29">
        <v>13</v>
      </c>
      <c r="O168" s="29">
        <v>14</v>
      </c>
      <c r="P168" s="36">
        <v>15</v>
      </c>
    </row>
    <row r="169" spans="2:16" s="13" customFormat="1" ht="16.5" customHeight="1" thickBot="1">
      <c r="B169" s="186" t="s">
        <v>166</v>
      </c>
      <c r="C169" s="188" t="s">
        <v>70</v>
      </c>
      <c r="D169" s="190" t="s">
        <v>71</v>
      </c>
      <c r="E169" s="190"/>
      <c r="F169" s="192" t="s">
        <v>148</v>
      </c>
      <c r="G169" s="194"/>
      <c r="H169" s="69" t="s">
        <v>73</v>
      </c>
      <c r="I169" s="70" t="s">
        <v>17</v>
      </c>
      <c r="J169" s="71">
        <v>792</v>
      </c>
      <c r="K169" s="71">
        <v>1</v>
      </c>
      <c r="L169" s="75">
        <v>1</v>
      </c>
      <c r="M169" s="75">
        <v>5</v>
      </c>
      <c r="N169" s="75"/>
      <c r="O169" s="82"/>
      <c r="P169" s="83"/>
    </row>
    <row r="170" spans="2:16" s="13" customFormat="1" ht="29.25" customHeight="1" thickBot="1">
      <c r="B170" s="187"/>
      <c r="C170" s="189"/>
      <c r="D170" s="191"/>
      <c r="E170" s="191"/>
      <c r="F170" s="193"/>
      <c r="G170" s="195"/>
      <c r="H170" s="72" t="s">
        <v>74</v>
      </c>
      <c r="I170" s="73" t="s">
        <v>75</v>
      </c>
      <c r="J170" s="74">
        <v>540</v>
      </c>
      <c r="K170" s="74">
        <f>K169*180</f>
        <v>180</v>
      </c>
      <c r="L170" s="19">
        <v>125</v>
      </c>
      <c r="M170" s="19">
        <v>5</v>
      </c>
      <c r="N170" s="19">
        <v>26</v>
      </c>
      <c r="O170" s="84" t="s">
        <v>207</v>
      </c>
      <c r="P170" s="85"/>
    </row>
    <row r="172" spans="2:14" ht="13.5" customHeight="1">
      <c r="B172" s="12"/>
      <c r="C172" s="182" t="s">
        <v>44</v>
      </c>
      <c r="D172" s="182"/>
      <c r="E172" s="182"/>
      <c r="F172" s="182"/>
      <c r="G172" s="182"/>
      <c r="H172" s="182"/>
      <c r="I172" s="41"/>
      <c r="J172" s="41"/>
      <c r="K172" s="41"/>
      <c r="L172" s="42"/>
      <c r="M172" s="42"/>
      <c r="N172" s="34"/>
    </row>
    <row r="173" spans="2:16" s="13" customFormat="1" ht="15.75" customHeight="1">
      <c r="B173" s="183" t="s">
        <v>69</v>
      </c>
      <c r="C173" s="184"/>
      <c r="D173" s="184"/>
      <c r="E173" s="184"/>
      <c r="F173" s="184"/>
      <c r="G173" s="184"/>
      <c r="H173" s="184"/>
      <c r="I173" s="184"/>
      <c r="J173" s="184"/>
      <c r="K173" s="184"/>
      <c r="L173" s="175"/>
      <c r="M173" s="175"/>
      <c r="N173" s="185" t="s">
        <v>29</v>
      </c>
      <c r="O173" s="185"/>
      <c r="P173" s="176" t="s">
        <v>79</v>
      </c>
    </row>
    <row r="174" spans="2:16" s="13" customFormat="1" ht="16.5" customHeight="1">
      <c r="B174" s="174" t="s">
        <v>84</v>
      </c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85"/>
      <c r="O174" s="185"/>
      <c r="P174" s="177"/>
    </row>
    <row r="175" spans="2:14" s="13" customFormat="1" ht="11.25" customHeight="1">
      <c r="B175" s="174" t="s">
        <v>80</v>
      </c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37"/>
    </row>
    <row r="176" spans="2:14" s="13" customFormat="1" ht="12" customHeight="1">
      <c r="B176" s="174" t="s">
        <v>81</v>
      </c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59"/>
    </row>
    <row r="177" s="13" customFormat="1" ht="10.5" customHeight="1" thickBot="1">
      <c r="K177" s="61"/>
    </row>
    <row r="178" spans="2:15" s="13" customFormat="1" ht="23.25" customHeight="1" thickBot="1">
      <c r="B178" s="157" t="s">
        <v>130</v>
      </c>
      <c r="C178" s="160" t="s">
        <v>5</v>
      </c>
      <c r="D178" s="160"/>
      <c r="E178" s="161"/>
      <c r="F178" s="164" t="s">
        <v>7</v>
      </c>
      <c r="G178" s="161"/>
      <c r="H178" s="178" t="s">
        <v>8</v>
      </c>
      <c r="I178" s="179"/>
      <c r="J178" s="179"/>
      <c r="K178" s="179"/>
      <c r="L178" s="179"/>
      <c r="M178" s="179"/>
      <c r="N178" s="179"/>
      <c r="O178" s="180"/>
    </row>
    <row r="179" spans="2:15" s="13" customFormat="1" ht="27" customHeight="1" thickBot="1">
      <c r="B179" s="158"/>
      <c r="C179" s="162"/>
      <c r="D179" s="162"/>
      <c r="E179" s="163"/>
      <c r="F179" s="165"/>
      <c r="G179" s="162"/>
      <c r="H179" s="157" t="s">
        <v>9</v>
      </c>
      <c r="I179" s="167" t="s">
        <v>10</v>
      </c>
      <c r="J179" s="168"/>
      <c r="K179" s="157" t="s">
        <v>48</v>
      </c>
      <c r="L179" s="157" t="s">
        <v>49</v>
      </c>
      <c r="M179" s="157" t="s">
        <v>50</v>
      </c>
      <c r="N179" s="157" t="s">
        <v>51</v>
      </c>
      <c r="O179" s="157" t="s">
        <v>52</v>
      </c>
    </row>
    <row r="180" spans="2:15" s="13" customFormat="1" ht="7.5" customHeight="1" thickBot="1">
      <c r="B180" s="158"/>
      <c r="C180" s="26"/>
      <c r="D180" s="18"/>
      <c r="E180" s="17"/>
      <c r="F180" s="19"/>
      <c r="G180" s="20"/>
      <c r="H180" s="158"/>
      <c r="I180" s="170" t="s">
        <v>11</v>
      </c>
      <c r="J180" s="172" t="s">
        <v>12</v>
      </c>
      <c r="K180" s="158"/>
      <c r="L180" s="158"/>
      <c r="M180" s="158"/>
      <c r="N180" s="158"/>
      <c r="O180" s="158"/>
    </row>
    <row r="181" spans="2:15" s="13" customFormat="1" ht="30" customHeight="1" thickBot="1">
      <c r="B181" s="159"/>
      <c r="C181" s="33" t="s">
        <v>6</v>
      </c>
      <c r="D181" s="21" t="s">
        <v>6</v>
      </c>
      <c r="E181" s="21" t="s">
        <v>6</v>
      </c>
      <c r="F181" s="21" t="s">
        <v>6</v>
      </c>
      <c r="G181" s="22" t="s">
        <v>6</v>
      </c>
      <c r="H181" s="159"/>
      <c r="I181" s="171"/>
      <c r="J181" s="173"/>
      <c r="K181" s="159"/>
      <c r="L181" s="159"/>
      <c r="M181" s="159"/>
      <c r="N181" s="159"/>
      <c r="O181" s="159"/>
    </row>
    <row r="182" spans="2:15" s="13" customFormat="1" ht="11.25" customHeight="1" thickBot="1">
      <c r="B182" s="24">
        <v>1</v>
      </c>
      <c r="C182" s="25">
        <v>2</v>
      </c>
      <c r="D182" s="17">
        <v>3</v>
      </c>
      <c r="E182" s="18">
        <v>4</v>
      </c>
      <c r="F182" s="24">
        <v>5</v>
      </c>
      <c r="G182" s="25">
        <v>6</v>
      </c>
      <c r="H182" s="25">
        <v>7</v>
      </c>
      <c r="I182" s="25">
        <v>8</v>
      </c>
      <c r="J182" s="24">
        <v>9</v>
      </c>
      <c r="K182" s="17">
        <v>10</v>
      </c>
      <c r="L182" s="17">
        <v>11</v>
      </c>
      <c r="M182" s="26">
        <v>12</v>
      </c>
      <c r="N182" s="46">
        <v>13</v>
      </c>
      <c r="O182" s="47">
        <v>14</v>
      </c>
    </row>
    <row r="183" spans="2:15" s="13" customFormat="1" ht="54" customHeight="1" thickBot="1">
      <c r="B183" s="76" t="s">
        <v>167</v>
      </c>
      <c r="C183" s="77" t="s">
        <v>87</v>
      </c>
      <c r="D183" s="17" t="s">
        <v>71</v>
      </c>
      <c r="E183" s="17"/>
      <c r="F183" s="78" t="s">
        <v>71</v>
      </c>
      <c r="G183" s="73"/>
      <c r="H183" s="79" t="s">
        <v>82</v>
      </c>
      <c r="I183" s="66" t="s">
        <v>0</v>
      </c>
      <c r="J183" s="24">
        <v>744</v>
      </c>
      <c r="K183" s="55">
        <v>95</v>
      </c>
      <c r="L183" s="17">
        <v>100</v>
      </c>
      <c r="M183" s="26">
        <v>5</v>
      </c>
      <c r="N183" s="54"/>
      <c r="O183" s="55"/>
    </row>
    <row r="184" spans="2:14" s="13" customFormat="1" ht="12.75" customHeight="1">
      <c r="B184" s="62"/>
      <c r="C184" s="15"/>
      <c r="D184" s="15"/>
      <c r="E184" s="15"/>
      <c r="F184" s="56"/>
      <c r="G184" s="56"/>
      <c r="H184" s="63"/>
      <c r="I184" s="15"/>
      <c r="J184" s="15"/>
      <c r="K184" s="15"/>
      <c r="L184" s="15"/>
      <c r="M184" s="15"/>
      <c r="N184" s="15"/>
    </row>
    <row r="185" spans="2:11" s="13" customFormat="1" ht="18" customHeight="1">
      <c r="B185" s="174" t="s">
        <v>83</v>
      </c>
      <c r="C185" s="175"/>
      <c r="D185" s="175"/>
      <c r="E185" s="175"/>
      <c r="F185" s="175"/>
      <c r="G185" s="175"/>
      <c r="H185" s="175"/>
      <c r="I185" s="175"/>
      <c r="K185" s="60"/>
    </row>
    <row r="186" s="13" customFormat="1" ht="11.25" customHeight="1" thickBot="1">
      <c r="K186" s="60"/>
    </row>
    <row r="187" spans="2:16" s="13" customFormat="1" ht="23.25" customHeight="1" thickBot="1">
      <c r="B187" s="157" t="s">
        <v>130</v>
      </c>
      <c r="C187" s="160" t="s">
        <v>5</v>
      </c>
      <c r="D187" s="160"/>
      <c r="E187" s="161"/>
      <c r="F187" s="164" t="s">
        <v>7</v>
      </c>
      <c r="G187" s="161"/>
      <c r="H187" s="166" t="s">
        <v>15</v>
      </c>
      <c r="I187" s="167"/>
      <c r="J187" s="167"/>
      <c r="K187" s="167"/>
      <c r="L187" s="167"/>
      <c r="M187" s="167"/>
      <c r="N187" s="167"/>
      <c r="O187" s="167"/>
      <c r="P187" s="157" t="s">
        <v>54</v>
      </c>
    </row>
    <row r="188" spans="2:16" s="13" customFormat="1" ht="29.25" customHeight="1" thickBot="1">
      <c r="B188" s="158"/>
      <c r="C188" s="162"/>
      <c r="D188" s="162"/>
      <c r="E188" s="163"/>
      <c r="F188" s="165"/>
      <c r="G188" s="162"/>
      <c r="H188" s="157" t="s">
        <v>9</v>
      </c>
      <c r="I188" s="167" t="s">
        <v>10</v>
      </c>
      <c r="J188" s="168"/>
      <c r="K188" s="157" t="s">
        <v>48</v>
      </c>
      <c r="L188" s="157" t="s">
        <v>49</v>
      </c>
      <c r="M188" s="157" t="s">
        <v>50</v>
      </c>
      <c r="N188" s="157" t="s">
        <v>51</v>
      </c>
      <c r="O188" s="164" t="s">
        <v>52</v>
      </c>
      <c r="P188" s="158"/>
    </row>
    <row r="189" spans="2:16" s="13" customFormat="1" ht="9" customHeight="1" thickBot="1">
      <c r="B189" s="158"/>
      <c r="C189" s="26"/>
      <c r="D189" s="18"/>
      <c r="E189" s="17"/>
      <c r="F189" s="19"/>
      <c r="G189" s="20"/>
      <c r="H189" s="158"/>
      <c r="I189" s="170" t="s">
        <v>11</v>
      </c>
      <c r="J189" s="172" t="s">
        <v>12</v>
      </c>
      <c r="K189" s="158"/>
      <c r="L189" s="158"/>
      <c r="M189" s="158"/>
      <c r="N189" s="158"/>
      <c r="O189" s="196"/>
      <c r="P189" s="158"/>
    </row>
    <row r="190" spans="2:16" s="13" customFormat="1" ht="31.5" customHeight="1" thickBot="1">
      <c r="B190" s="159"/>
      <c r="C190" s="33" t="s">
        <v>6</v>
      </c>
      <c r="D190" s="21" t="s">
        <v>6</v>
      </c>
      <c r="E190" s="21" t="s">
        <v>6</v>
      </c>
      <c r="F190" s="21" t="s">
        <v>6</v>
      </c>
      <c r="G190" s="22" t="s">
        <v>6</v>
      </c>
      <c r="H190" s="159"/>
      <c r="I190" s="171"/>
      <c r="J190" s="173"/>
      <c r="K190" s="159"/>
      <c r="L190" s="159"/>
      <c r="M190" s="159"/>
      <c r="N190" s="159"/>
      <c r="O190" s="165"/>
      <c r="P190" s="159"/>
    </row>
    <row r="191" spans="2:16" s="13" customFormat="1" ht="10.5" thickBot="1">
      <c r="B191" s="24">
        <v>1</v>
      </c>
      <c r="C191" s="25">
        <v>2</v>
      </c>
      <c r="D191" s="17">
        <v>3</v>
      </c>
      <c r="E191" s="18">
        <v>4</v>
      </c>
      <c r="F191" s="24">
        <v>5</v>
      </c>
      <c r="G191" s="25">
        <v>6</v>
      </c>
      <c r="H191" s="25">
        <v>7</v>
      </c>
      <c r="I191" s="25">
        <v>8</v>
      </c>
      <c r="J191" s="24">
        <v>9</v>
      </c>
      <c r="K191" s="17">
        <v>10</v>
      </c>
      <c r="L191" s="17">
        <v>11</v>
      </c>
      <c r="M191" s="26">
        <v>12</v>
      </c>
      <c r="N191" s="29">
        <v>13</v>
      </c>
      <c r="O191" s="144">
        <v>14</v>
      </c>
      <c r="P191" s="36">
        <v>15</v>
      </c>
    </row>
    <row r="192" spans="2:16" s="13" customFormat="1" ht="16.5" customHeight="1" thickBot="1">
      <c r="B192" s="186" t="s">
        <v>167</v>
      </c>
      <c r="C192" s="188" t="s">
        <v>87</v>
      </c>
      <c r="D192" s="190" t="s">
        <v>71</v>
      </c>
      <c r="E192" s="190"/>
      <c r="F192" s="192" t="s">
        <v>71</v>
      </c>
      <c r="G192" s="194"/>
      <c r="H192" s="69" t="s">
        <v>73</v>
      </c>
      <c r="I192" s="70" t="s">
        <v>17</v>
      </c>
      <c r="J192" s="71">
        <v>792</v>
      </c>
      <c r="K192" s="71">
        <v>4</v>
      </c>
      <c r="L192" s="75">
        <v>4</v>
      </c>
      <c r="M192" s="75">
        <v>5</v>
      </c>
      <c r="N192" s="146"/>
      <c r="O192" s="145"/>
      <c r="P192" s="83"/>
    </row>
    <row r="193" spans="2:16" s="13" customFormat="1" ht="39" customHeight="1" thickBot="1">
      <c r="B193" s="187"/>
      <c r="C193" s="189"/>
      <c r="D193" s="191"/>
      <c r="E193" s="191"/>
      <c r="F193" s="193"/>
      <c r="G193" s="195"/>
      <c r="H193" s="72" t="s">
        <v>74</v>
      </c>
      <c r="I193" s="73" t="s">
        <v>75</v>
      </c>
      <c r="J193" s="74">
        <v>540</v>
      </c>
      <c r="K193" s="74">
        <f>K192*180</f>
        <v>720</v>
      </c>
      <c r="L193" s="19">
        <v>1100</v>
      </c>
      <c r="M193" s="19">
        <v>5</v>
      </c>
      <c r="N193" s="147"/>
      <c r="O193" s="84"/>
      <c r="P193" s="85"/>
    </row>
    <row r="194" ht="12">
      <c r="M194" t="s">
        <v>206</v>
      </c>
    </row>
    <row r="195" spans="7:13" ht="12">
      <c r="G195" s="181" t="s">
        <v>23</v>
      </c>
      <c r="H195" s="181"/>
      <c r="I195" s="181"/>
      <c r="J195" s="181"/>
      <c r="K195" s="181"/>
      <c r="L195" s="181"/>
      <c r="M195" s="181"/>
    </row>
    <row r="196" spans="2:16" s="13" customFormat="1" ht="12.75" customHeight="1">
      <c r="B196" s="58"/>
      <c r="C196" s="182" t="s">
        <v>24</v>
      </c>
      <c r="D196" s="182"/>
      <c r="E196" s="182"/>
      <c r="F196" s="182"/>
      <c r="G196" s="182"/>
      <c r="H196" s="182"/>
      <c r="I196" s="57"/>
      <c r="J196" s="57"/>
      <c r="K196" s="57"/>
      <c r="L196" s="16"/>
      <c r="M196" s="16"/>
      <c r="N196" s="7"/>
      <c r="O196"/>
      <c r="P196"/>
    </row>
    <row r="197" spans="2:16" s="13" customFormat="1" ht="10.5">
      <c r="B197" s="183" t="s">
        <v>149</v>
      </c>
      <c r="C197" s="184"/>
      <c r="D197" s="184"/>
      <c r="E197" s="184"/>
      <c r="F197" s="184"/>
      <c r="G197" s="184"/>
      <c r="H197" s="184"/>
      <c r="I197" s="184"/>
      <c r="J197" s="184"/>
      <c r="K197" s="184"/>
      <c r="L197" s="175"/>
      <c r="M197" s="175"/>
      <c r="N197" s="23"/>
      <c r="O197" s="59"/>
      <c r="P197" s="38"/>
    </row>
    <row r="198" spans="2:15" s="13" customFormat="1" ht="13.5" customHeight="1">
      <c r="B198" s="174" t="s">
        <v>150</v>
      </c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37"/>
      <c r="O198" s="40"/>
    </row>
    <row r="199" spans="2:16" s="13" customFormat="1" ht="15" customHeight="1">
      <c r="B199" s="174" t="s">
        <v>105</v>
      </c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85" t="s">
        <v>29</v>
      </c>
      <c r="O199" s="185"/>
      <c r="P199" s="176"/>
    </row>
    <row r="200" spans="2:16" s="13" customFormat="1" ht="15" customHeight="1">
      <c r="B200" s="174" t="s">
        <v>106</v>
      </c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85"/>
      <c r="O200" s="185"/>
      <c r="P200" s="177"/>
    </row>
    <row r="201" s="13" customFormat="1" ht="13.5" customHeight="1" thickBot="1">
      <c r="K201" s="61"/>
    </row>
    <row r="202" spans="2:15" s="13" customFormat="1" ht="12" customHeight="1" thickBot="1">
      <c r="B202" s="157" t="s">
        <v>4</v>
      </c>
      <c r="C202" s="160" t="s">
        <v>19</v>
      </c>
      <c r="D202" s="160"/>
      <c r="E202" s="161"/>
      <c r="F202" s="164" t="s">
        <v>20</v>
      </c>
      <c r="G202" s="161"/>
      <c r="H202" s="178" t="s">
        <v>21</v>
      </c>
      <c r="I202" s="179"/>
      <c r="J202" s="179"/>
      <c r="K202" s="179"/>
      <c r="L202" s="179"/>
      <c r="M202" s="179"/>
      <c r="N202" s="179"/>
      <c r="O202" s="180"/>
    </row>
    <row r="203" spans="2:18" s="13" customFormat="1" ht="42" customHeight="1" thickBot="1">
      <c r="B203" s="158"/>
      <c r="C203" s="162"/>
      <c r="D203" s="162"/>
      <c r="E203" s="163"/>
      <c r="F203" s="165"/>
      <c r="G203" s="162"/>
      <c r="H203" s="157" t="s">
        <v>9</v>
      </c>
      <c r="I203" s="167" t="s">
        <v>10</v>
      </c>
      <c r="J203" s="168"/>
      <c r="K203" s="157" t="s">
        <v>48</v>
      </c>
      <c r="L203" s="157" t="s">
        <v>49</v>
      </c>
      <c r="M203" s="157" t="s">
        <v>50</v>
      </c>
      <c r="N203" s="157" t="s">
        <v>51</v>
      </c>
      <c r="O203" s="157" t="s">
        <v>52</v>
      </c>
      <c r="P203" s="14"/>
      <c r="Q203" s="15"/>
      <c r="R203" s="16"/>
    </row>
    <row r="204" spans="2:18" s="13" customFormat="1" ht="10.5" customHeight="1" thickBot="1">
      <c r="B204" s="158"/>
      <c r="C204" s="26"/>
      <c r="D204" s="18"/>
      <c r="E204" s="17"/>
      <c r="F204" s="19"/>
      <c r="G204" s="20"/>
      <c r="H204" s="158"/>
      <c r="I204" s="170" t="s">
        <v>11</v>
      </c>
      <c r="J204" s="172" t="s">
        <v>12</v>
      </c>
      <c r="K204" s="158"/>
      <c r="L204" s="158"/>
      <c r="M204" s="158"/>
      <c r="N204" s="158"/>
      <c r="O204" s="158"/>
      <c r="P204" s="14"/>
      <c r="Q204" s="15"/>
      <c r="R204" s="16"/>
    </row>
    <row r="205" spans="2:18" s="13" customFormat="1" ht="31.5" customHeight="1" thickBot="1">
      <c r="B205" s="159"/>
      <c r="C205" s="33" t="s">
        <v>6</v>
      </c>
      <c r="D205" s="21" t="s">
        <v>6</v>
      </c>
      <c r="E205" s="21" t="s">
        <v>6</v>
      </c>
      <c r="F205" s="21" t="s">
        <v>6</v>
      </c>
      <c r="G205" s="22" t="s">
        <v>6</v>
      </c>
      <c r="H205" s="159"/>
      <c r="I205" s="171"/>
      <c r="J205" s="173"/>
      <c r="K205" s="159"/>
      <c r="L205" s="159"/>
      <c r="M205" s="159"/>
      <c r="N205" s="159"/>
      <c r="O205" s="159"/>
      <c r="P205" s="23"/>
      <c r="Q205" s="15"/>
      <c r="R205" s="16"/>
    </row>
    <row r="206" spans="2:17" s="13" customFormat="1" ht="10.5" thickBot="1">
      <c r="B206" s="24">
        <v>1</v>
      </c>
      <c r="C206" s="25">
        <v>2</v>
      </c>
      <c r="D206" s="17">
        <v>3</v>
      </c>
      <c r="E206" s="18">
        <v>4</v>
      </c>
      <c r="F206" s="24">
        <v>5</v>
      </c>
      <c r="G206" s="25">
        <v>6</v>
      </c>
      <c r="H206" s="25">
        <v>7</v>
      </c>
      <c r="I206" s="25">
        <v>8</v>
      </c>
      <c r="J206" s="24">
        <v>9</v>
      </c>
      <c r="K206" s="17">
        <v>10</v>
      </c>
      <c r="L206" s="17">
        <v>11</v>
      </c>
      <c r="M206" s="26">
        <v>12</v>
      </c>
      <c r="N206" s="51">
        <v>13</v>
      </c>
      <c r="O206" s="50">
        <v>14</v>
      </c>
      <c r="P206" s="15"/>
      <c r="Q206" s="15"/>
    </row>
    <row r="207" spans="2:17" s="13" customFormat="1" ht="12.75" customHeight="1" thickBot="1">
      <c r="B207" s="117"/>
      <c r="C207" s="120"/>
      <c r="D207" s="81"/>
      <c r="E207" s="81"/>
      <c r="F207" s="118"/>
      <c r="G207" s="124"/>
      <c r="H207" s="89"/>
      <c r="I207" s="90"/>
      <c r="J207" s="54"/>
      <c r="K207" s="17"/>
      <c r="L207" s="17"/>
      <c r="M207" s="26"/>
      <c r="N207" s="24"/>
      <c r="O207" s="17"/>
      <c r="P207" s="15"/>
      <c r="Q207" s="15"/>
    </row>
    <row r="208" spans="2:17" s="13" customFormat="1" ht="11.25" customHeight="1">
      <c r="B208" s="62"/>
      <c r="C208" s="15"/>
      <c r="D208" s="15"/>
      <c r="E208" s="15"/>
      <c r="F208" s="56"/>
      <c r="G208" s="56"/>
      <c r="H208" s="63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1" s="13" customFormat="1" ht="12.75" customHeight="1">
      <c r="B209" s="174" t="s">
        <v>107</v>
      </c>
      <c r="C209" s="175"/>
      <c r="D209" s="175"/>
      <c r="E209" s="175"/>
      <c r="F209" s="175"/>
      <c r="G209" s="175"/>
      <c r="H209" s="175"/>
      <c r="I209" s="175"/>
      <c r="K209" s="60"/>
    </row>
    <row r="210" s="13" customFormat="1" ht="10.5" thickBot="1">
      <c r="K210" s="60"/>
    </row>
    <row r="211" spans="2:16" s="13" customFormat="1" ht="12" customHeight="1" thickBot="1">
      <c r="B211" s="157" t="s">
        <v>4</v>
      </c>
      <c r="C211" s="160" t="s">
        <v>19</v>
      </c>
      <c r="D211" s="160"/>
      <c r="E211" s="161"/>
      <c r="F211" s="164" t="s">
        <v>20</v>
      </c>
      <c r="G211" s="160"/>
      <c r="H211" s="166" t="s">
        <v>22</v>
      </c>
      <c r="I211" s="167"/>
      <c r="J211" s="167"/>
      <c r="K211" s="167"/>
      <c r="L211" s="167"/>
      <c r="M211" s="167"/>
      <c r="N211" s="167"/>
      <c r="O211" s="168"/>
      <c r="P211" s="169"/>
    </row>
    <row r="212" spans="2:16" s="13" customFormat="1" ht="42" customHeight="1" thickBot="1">
      <c r="B212" s="158"/>
      <c r="C212" s="162"/>
      <c r="D212" s="162"/>
      <c r="E212" s="163"/>
      <c r="F212" s="165"/>
      <c r="G212" s="162"/>
      <c r="H212" s="157" t="s">
        <v>9</v>
      </c>
      <c r="I212" s="167" t="s">
        <v>10</v>
      </c>
      <c r="J212" s="168"/>
      <c r="K212" s="157" t="s">
        <v>48</v>
      </c>
      <c r="L212" s="157" t="s">
        <v>49</v>
      </c>
      <c r="M212" s="157" t="s">
        <v>50</v>
      </c>
      <c r="N212" s="157" t="s">
        <v>51</v>
      </c>
      <c r="O212" s="157" t="s">
        <v>52</v>
      </c>
      <c r="P212" s="169"/>
    </row>
    <row r="213" spans="2:16" s="13" customFormat="1" ht="11.25" customHeight="1" thickBot="1">
      <c r="B213" s="158"/>
      <c r="C213" s="26"/>
      <c r="D213" s="18"/>
      <c r="E213" s="17"/>
      <c r="F213" s="19"/>
      <c r="G213" s="20"/>
      <c r="H213" s="158"/>
      <c r="I213" s="170" t="s">
        <v>11</v>
      </c>
      <c r="J213" s="172" t="s">
        <v>12</v>
      </c>
      <c r="K213" s="158"/>
      <c r="L213" s="158"/>
      <c r="M213" s="158"/>
      <c r="N213" s="158"/>
      <c r="O213" s="158"/>
      <c r="P213" s="169"/>
    </row>
    <row r="214" spans="2:16" s="13" customFormat="1" ht="42" customHeight="1" thickBot="1">
      <c r="B214" s="159"/>
      <c r="C214" s="33" t="s">
        <v>6</v>
      </c>
      <c r="D214" s="21" t="s">
        <v>6</v>
      </c>
      <c r="E214" s="21" t="s">
        <v>6</v>
      </c>
      <c r="F214" s="21" t="s">
        <v>6</v>
      </c>
      <c r="G214" s="22" t="s">
        <v>6</v>
      </c>
      <c r="H214" s="159"/>
      <c r="I214" s="171"/>
      <c r="J214" s="173"/>
      <c r="K214" s="159"/>
      <c r="L214" s="159"/>
      <c r="M214" s="159"/>
      <c r="N214" s="159"/>
      <c r="O214" s="159"/>
      <c r="P214" s="169"/>
    </row>
    <row r="215" spans="2:16" s="13" customFormat="1" ht="10.5" customHeight="1" thickBot="1">
      <c r="B215" s="24">
        <v>1</v>
      </c>
      <c r="C215" s="25">
        <v>2</v>
      </c>
      <c r="D215" s="17">
        <v>3</v>
      </c>
      <c r="E215" s="18">
        <v>4</v>
      </c>
      <c r="F215" s="24">
        <v>5</v>
      </c>
      <c r="G215" s="25">
        <v>6</v>
      </c>
      <c r="H215" s="24">
        <v>7</v>
      </c>
      <c r="I215" s="25">
        <v>8</v>
      </c>
      <c r="J215" s="24">
        <v>9</v>
      </c>
      <c r="K215" s="17">
        <v>10</v>
      </c>
      <c r="L215" s="17">
        <v>11</v>
      </c>
      <c r="M215" s="49">
        <v>12</v>
      </c>
      <c r="N215" s="52">
        <v>13</v>
      </c>
      <c r="O215" s="52">
        <v>14</v>
      </c>
      <c r="P215" s="45"/>
    </row>
    <row r="216" spans="2:16" s="13" customFormat="1" ht="12" customHeight="1" thickBot="1">
      <c r="B216" s="91"/>
      <c r="C216" s="90"/>
      <c r="D216" s="81"/>
      <c r="E216" s="92"/>
      <c r="F216" s="93"/>
      <c r="G216" s="80"/>
      <c r="H216" s="104"/>
      <c r="I216" s="87"/>
      <c r="J216" s="55"/>
      <c r="K216" s="55"/>
      <c r="L216" s="17"/>
      <c r="M216" s="17"/>
      <c r="N216" s="17"/>
      <c r="O216" s="17"/>
      <c r="P216" s="15"/>
    </row>
    <row r="219" spans="2:11" ht="12.75">
      <c r="B219" s="215" t="s">
        <v>152</v>
      </c>
      <c r="C219" s="215"/>
      <c r="D219" s="215"/>
      <c r="E219" s="215"/>
      <c r="F219" s="215"/>
      <c r="G219" s="215"/>
      <c r="H219" s="11" t="s">
        <v>108</v>
      </c>
      <c r="I219" s="156" t="s">
        <v>190</v>
      </c>
      <c r="J219" s="156"/>
      <c r="K219" s="156"/>
    </row>
    <row r="220" spans="2:11" ht="12.75">
      <c r="B220" s="11"/>
      <c r="C220" s="11"/>
      <c r="D220" s="11"/>
      <c r="E220" s="211" t="s">
        <v>110</v>
      </c>
      <c r="F220" s="211"/>
      <c r="G220" s="11"/>
      <c r="H220" s="99" t="s">
        <v>109</v>
      </c>
      <c r="I220" s="99" t="s">
        <v>89</v>
      </c>
      <c r="J220" s="99"/>
      <c r="K220" s="99"/>
    </row>
    <row r="221" spans="2:11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2:11" ht="12.75">
      <c r="B222" s="148">
        <v>43109</v>
      </c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2:11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</sheetData>
  <sheetProtection/>
  <mergeCells count="379">
    <mergeCell ref="M1:O1"/>
    <mergeCell ref="B3:N3"/>
    <mergeCell ref="B4:N4"/>
    <mergeCell ref="O4:O5"/>
    <mergeCell ref="P4:P5"/>
    <mergeCell ref="B5:N5"/>
    <mergeCell ref="P14:P15"/>
    <mergeCell ref="B15:M15"/>
    <mergeCell ref="B7:M7"/>
    <mergeCell ref="N7:N8"/>
    <mergeCell ref="B8:K8"/>
    <mergeCell ref="B9:L9"/>
    <mergeCell ref="B10:L10"/>
    <mergeCell ref="C11:H11"/>
    <mergeCell ref="O18:O20"/>
    <mergeCell ref="I19:I20"/>
    <mergeCell ref="B12:M12"/>
    <mergeCell ref="B13:M13"/>
    <mergeCell ref="B14:M14"/>
    <mergeCell ref="N14:O15"/>
    <mergeCell ref="H18:H20"/>
    <mergeCell ref="I18:J18"/>
    <mergeCell ref="K18:K20"/>
    <mergeCell ref="L18:L20"/>
    <mergeCell ref="M18:M20"/>
    <mergeCell ref="N18:N20"/>
    <mergeCell ref="J19:J20"/>
    <mergeCell ref="B24:I24"/>
    <mergeCell ref="B26:B29"/>
    <mergeCell ref="C26:E27"/>
    <mergeCell ref="F26:G27"/>
    <mergeCell ref="H26:O26"/>
    <mergeCell ref="B17:B20"/>
    <mergeCell ref="C17:E18"/>
    <mergeCell ref="F17:G18"/>
    <mergeCell ref="H17:O17"/>
    <mergeCell ref="P26:P29"/>
    <mergeCell ref="H27:H29"/>
    <mergeCell ref="I27:J27"/>
    <mergeCell ref="K27:K29"/>
    <mergeCell ref="L27:L29"/>
    <mergeCell ref="M27:M29"/>
    <mergeCell ref="N27:N29"/>
    <mergeCell ref="O27:O29"/>
    <mergeCell ref="I28:I29"/>
    <mergeCell ref="J28:J29"/>
    <mergeCell ref="P37:P38"/>
    <mergeCell ref="B38:M38"/>
    <mergeCell ref="B31:B32"/>
    <mergeCell ref="C31:C32"/>
    <mergeCell ref="D31:D32"/>
    <mergeCell ref="E31:E32"/>
    <mergeCell ref="F31:F32"/>
    <mergeCell ref="G31:G32"/>
    <mergeCell ref="O41:O43"/>
    <mergeCell ref="I42:I43"/>
    <mergeCell ref="C34:H34"/>
    <mergeCell ref="B35:M35"/>
    <mergeCell ref="B36:M36"/>
    <mergeCell ref="B37:M37"/>
    <mergeCell ref="N37:O38"/>
    <mergeCell ref="H41:H43"/>
    <mergeCell ref="I41:J41"/>
    <mergeCell ref="K41:K43"/>
    <mergeCell ref="L41:L43"/>
    <mergeCell ref="M41:M43"/>
    <mergeCell ref="N41:N43"/>
    <mergeCell ref="J42:J43"/>
    <mergeCell ref="B47:I47"/>
    <mergeCell ref="B49:B52"/>
    <mergeCell ref="C49:E50"/>
    <mergeCell ref="F49:G50"/>
    <mergeCell ref="H49:O49"/>
    <mergeCell ref="B40:B43"/>
    <mergeCell ref="C40:E41"/>
    <mergeCell ref="F40:G41"/>
    <mergeCell ref="H40:O40"/>
    <mergeCell ref="P49:P52"/>
    <mergeCell ref="H50:H52"/>
    <mergeCell ref="I50:J50"/>
    <mergeCell ref="K50:K52"/>
    <mergeCell ref="L50:L52"/>
    <mergeCell ref="M50:M52"/>
    <mergeCell ref="N50:N52"/>
    <mergeCell ref="P60:P61"/>
    <mergeCell ref="B61:M61"/>
    <mergeCell ref="B54:B55"/>
    <mergeCell ref="C54:C55"/>
    <mergeCell ref="D54:D55"/>
    <mergeCell ref="E54:E55"/>
    <mergeCell ref="F54:F55"/>
    <mergeCell ref="B60:M60"/>
    <mergeCell ref="N60:O61"/>
    <mergeCell ref="O50:O52"/>
    <mergeCell ref="I51:I52"/>
    <mergeCell ref="J51:J52"/>
    <mergeCell ref="M64:M66"/>
    <mergeCell ref="N64:N66"/>
    <mergeCell ref="J65:J66"/>
    <mergeCell ref="B70:I70"/>
    <mergeCell ref="G54:G55"/>
    <mergeCell ref="O64:O66"/>
    <mergeCell ref="I65:I66"/>
    <mergeCell ref="C57:H57"/>
    <mergeCell ref="B58:M58"/>
    <mergeCell ref="B59:M59"/>
    <mergeCell ref="H64:H66"/>
    <mergeCell ref="I64:J64"/>
    <mergeCell ref="B72:B75"/>
    <mergeCell ref="C72:E73"/>
    <mergeCell ref="F72:G73"/>
    <mergeCell ref="H72:O72"/>
    <mergeCell ref="B63:B66"/>
    <mergeCell ref="C63:E64"/>
    <mergeCell ref="F63:G64"/>
    <mergeCell ref="H63:O63"/>
    <mergeCell ref="K64:K66"/>
    <mergeCell ref="L64:L66"/>
    <mergeCell ref="P72:P75"/>
    <mergeCell ref="H73:H75"/>
    <mergeCell ref="I73:J73"/>
    <mergeCell ref="K73:K75"/>
    <mergeCell ref="L73:L75"/>
    <mergeCell ref="M73:M75"/>
    <mergeCell ref="N73:N75"/>
    <mergeCell ref="O73:O75"/>
    <mergeCell ref="I74:I75"/>
    <mergeCell ref="J74:J75"/>
    <mergeCell ref="B77:B78"/>
    <mergeCell ref="C77:C78"/>
    <mergeCell ref="D77:D78"/>
    <mergeCell ref="E77:E78"/>
    <mergeCell ref="F77:F78"/>
    <mergeCell ref="G77:G78"/>
    <mergeCell ref="B79:N79"/>
    <mergeCell ref="C80:H80"/>
    <mergeCell ref="B81:M81"/>
    <mergeCell ref="B82:M82"/>
    <mergeCell ref="B83:M83"/>
    <mergeCell ref="N83:O84"/>
    <mergeCell ref="P83:P84"/>
    <mergeCell ref="B84:M84"/>
    <mergeCell ref="B86:B89"/>
    <mergeCell ref="C86:E87"/>
    <mergeCell ref="F86:G87"/>
    <mergeCell ref="H86:O86"/>
    <mergeCell ref="H87:H89"/>
    <mergeCell ref="I87:J87"/>
    <mergeCell ref="K87:K89"/>
    <mergeCell ref="L87:L89"/>
    <mergeCell ref="M87:M89"/>
    <mergeCell ref="N87:N89"/>
    <mergeCell ref="O87:O89"/>
    <mergeCell ref="I88:I89"/>
    <mergeCell ref="J88:J89"/>
    <mergeCell ref="B93:I93"/>
    <mergeCell ref="P95:P98"/>
    <mergeCell ref="H96:H98"/>
    <mergeCell ref="I96:J96"/>
    <mergeCell ref="K96:K98"/>
    <mergeCell ref="L96:L98"/>
    <mergeCell ref="M96:M98"/>
    <mergeCell ref="F100:F101"/>
    <mergeCell ref="G100:G101"/>
    <mergeCell ref="B95:B98"/>
    <mergeCell ref="C95:E96"/>
    <mergeCell ref="F95:G96"/>
    <mergeCell ref="H95:O95"/>
    <mergeCell ref="P106:P107"/>
    <mergeCell ref="B107:M107"/>
    <mergeCell ref="N96:N98"/>
    <mergeCell ref="O96:O98"/>
    <mergeCell ref="I97:I98"/>
    <mergeCell ref="J97:J98"/>
    <mergeCell ref="B100:B101"/>
    <mergeCell ref="C100:C101"/>
    <mergeCell ref="D100:D101"/>
    <mergeCell ref="E100:E101"/>
    <mergeCell ref="O110:O112"/>
    <mergeCell ref="I111:I112"/>
    <mergeCell ref="C103:H103"/>
    <mergeCell ref="B104:M104"/>
    <mergeCell ref="B105:M105"/>
    <mergeCell ref="B106:M106"/>
    <mergeCell ref="N106:O107"/>
    <mergeCell ref="H110:H112"/>
    <mergeCell ref="I110:J110"/>
    <mergeCell ref="K110:K112"/>
    <mergeCell ref="L110:L112"/>
    <mergeCell ref="M110:M112"/>
    <mergeCell ref="N110:N112"/>
    <mergeCell ref="J111:J112"/>
    <mergeCell ref="B116:I116"/>
    <mergeCell ref="B118:B121"/>
    <mergeCell ref="C118:E119"/>
    <mergeCell ref="F118:G119"/>
    <mergeCell ref="H118:O118"/>
    <mergeCell ref="B109:B112"/>
    <mergeCell ref="C109:E110"/>
    <mergeCell ref="F109:G110"/>
    <mergeCell ref="H109:O109"/>
    <mergeCell ref="P118:P121"/>
    <mergeCell ref="H119:H121"/>
    <mergeCell ref="I119:J119"/>
    <mergeCell ref="K119:K121"/>
    <mergeCell ref="L119:L121"/>
    <mergeCell ref="M119:M121"/>
    <mergeCell ref="N119:N121"/>
    <mergeCell ref="P129:P130"/>
    <mergeCell ref="B130:M130"/>
    <mergeCell ref="B123:B124"/>
    <mergeCell ref="C123:C124"/>
    <mergeCell ref="D123:D124"/>
    <mergeCell ref="E123:E124"/>
    <mergeCell ref="F123:F124"/>
    <mergeCell ref="B129:M129"/>
    <mergeCell ref="N129:O130"/>
    <mergeCell ref="O119:O121"/>
    <mergeCell ref="I120:I121"/>
    <mergeCell ref="J120:J121"/>
    <mergeCell ref="M133:M135"/>
    <mergeCell ref="N133:N135"/>
    <mergeCell ref="J134:J135"/>
    <mergeCell ref="B139:I139"/>
    <mergeCell ref="G123:G124"/>
    <mergeCell ref="O133:O135"/>
    <mergeCell ref="I134:I135"/>
    <mergeCell ref="C126:H126"/>
    <mergeCell ref="B127:M127"/>
    <mergeCell ref="B128:M128"/>
    <mergeCell ref="H133:H135"/>
    <mergeCell ref="I133:J133"/>
    <mergeCell ref="B141:B144"/>
    <mergeCell ref="C141:E142"/>
    <mergeCell ref="F141:G142"/>
    <mergeCell ref="H141:O141"/>
    <mergeCell ref="B132:B135"/>
    <mergeCell ref="C132:E133"/>
    <mergeCell ref="F132:G133"/>
    <mergeCell ref="H132:O132"/>
    <mergeCell ref="K133:K135"/>
    <mergeCell ref="L133:L135"/>
    <mergeCell ref="P141:P144"/>
    <mergeCell ref="H142:H144"/>
    <mergeCell ref="I142:J142"/>
    <mergeCell ref="K142:K144"/>
    <mergeCell ref="L142:L144"/>
    <mergeCell ref="M142:M144"/>
    <mergeCell ref="N142:N144"/>
    <mergeCell ref="O142:O144"/>
    <mergeCell ref="I143:I144"/>
    <mergeCell ref="J143:J144"/>
    <mergeCell ref="B146:B147"/>
    <mergeCell ref="C146:C147"/>
    <mergeCell ref="D146:D147"/>
    <mergeCell ref="E146:E147"/>
    <mergeCell ref="F146:F147"/>
    <mergeCell ref="G146:G147"/>
    <mergeCell ref="C149:H149"/>
    <mergeCell ref="B150:M150"/>
    <mergeCell ref="N150:O151"/>
    <mergeCell ref="P150:P151"/>
    <mergeCell ref="B151:M151"/>
    <mergeCell ref="B152:M152"/>
    <mergeCell ref="B153:M153"/>
    <mergeCell ref="B155:B158"/>
    <mergeCell ref="C155:E156"/>
    <mergeCell ref="F155:G156"/>
    <mergeCell ref="H155:O155"/>
    <mergeCell ref="H156:H158"/>
    <mergeCell ref="I156:J156"/>
    <mergeCell ref="K156:K158"/>
    <mergeCell ref="L156:L158"/>
    <mergeCell ref="M156:M158"/>
    <mergeCell ref="N156:N158"/>
    <mergeCell ref="O156:O158"/>
    <mergeCell ref="I157:I158"/>
    <mergeCell ref="J157:J158"/>
    <mergeCell ref="B162:I162"/>
    <mergeCell ref="B164:B167"/>
    <mergeCell ref="C164:E165"/>
    <mergeCell ref="F164:G165"/>
    <mergeCell ref="H164:O164"/>
    <mergeCell ref="P164:P167"/>
    <mergeCell ref="H165:H167"/>
    <mergeCell ref="I165:J165"/>
    <mergeCell ref="K165:K167"/>
    <mergeCell ref="L165:L167"/>
    <mergeCell ref="M165:M167"/>
    <mergeCell ref="N165:N167"/>
    <mergeCell ref="O165:O167"/>
    <mergeCell ref="I166:I167"/>
    <mergeCell ref="J166:J167"/>
    <mergeCell ref="B169:B170"/>
    <mergeCell ref="C169:C170"/>
    <mergeCell ref="D169:D170"/>
    <mergeCell ref="E169:E170"/>
    <mergeCell ref="F169:F170"/>
    <mergeCell ref="G169:G170"/>
    <mergeCell ref="C172:H172"/>
    <mergeCell ref="B173:M173"/>
    <mergeCell ref="N173:O174"/>
    <mergeCell ref="P173:P174"/>
    <mergeCell ref="B174:M174"/>
    <mergeCell ref="B175:M175"/>
    <mergeCell ref="B176:M176"/>
    <mergeCell ref="B178:B181"/>
    <mergeCell ref="C178:E179"/>
    <mergeCell ref="F178:G179"/>
    <mergeCell ref="H178:O178"/>
    <mergeCell ref="H179:H181"/>
    <mergeCell ref="I179:J179"/>
    <mergeCell ref="K179:K181"/>
    <mergeCell ref="L179:L181"/>
    <mergeCell ref="M179:M181"/>
    <mergeCell ref="N179:N181"/>
    <mergeCell ref="O179:O181"/>
    <mergeCell ref="I180:I181"/>
    <mergeCell ref="J180:J181"/>
    <mergeCell ref="B185:I185"/>
    <mergeCell ref="B187:B190"/>
    <mergeCell ref="C187:E188"/>
    <mergeCell ref="F187:G188"/>
    <mergeCell ref="H187:O187"/>
    <mergeCell ref="P187:P190"/>
    <mergeCell ref="H188:H190"/>
    <mergeCell ref="I188:J188"/>
    <mergeCell ref="K188:K190"/>
    <mergeCell ref="L188:L190"/>
    <mergeCell ref="M188:M190"/>
    <mergeCell ref="N188:N190"/>
    <mergeCell ref="O188:O190"/>
    <mergeCell ref="I189:I190"/>
    <mergeCell ref="J189:J190"/>
    <mergeCell ref="B192:B193"/>
    <mergeCell ref="C192:C193"/>
    <mergeCell ref="D192:D193"/>
    <mergeCell ref="E192:E193"/>
    <mergeCell ref="F192:F193"/>
    <mergeCell ref="G192:G193"/>
    <mergeCell ref="G195:M195"/>
    <mergeCell ref="C196:H196"/>
    <mergeCell ref="B197:M197"/>
    <mergeCell ref="B198:M198"/>
    <mergeCell ref="B199:M199"/>
    <mergeCell ref="N199:O200"/>
    <mergeCell ref="P199:P200"/>
    <mergeCell ref="B200:M200"/>
    <mergeCell ref="B202:B205"/>
    <mergeCell ref="C202:E203"/>
    <mergeCell ref="F202:G203"/>
    <mergeCell ref="H202:O202"/>
    <mergeCell ref="H203:H205"/>
    <mergeCell ref="I203:J203"/>
    <mergeCell ref="K203:K205"/>
    <mergeCell ref="L203:L205"/>
    <mergeCell ref="M203:M205"/>
    <mergeCell ref="N203:N205"/>
    <mergeCell ref="O203:O205"/>
    <mergeCell ref="I204:I205"/>
    <mergeCell ref="J204:J205"/>
    <mergeCell ref="B209:I209"/>
    <mergeCell ref="H211:O211"/>
    <mergeCell ref="P211:P214"/>
    <mergeCell ref="H212:H214"/>
    <mergeCell ref="I212:J212"/>
    <mergeCell ref="K212:K214"/>
    <mergeCell ref="L212:L214"/>
    <mergeCell ref="M212:M214"/>
    <mergeCell ref="E220:F220"/>
    <mergeCell ref="N212:N214"/>
    <mergeCell ref="O212:O214"/>
    <mergeCell ref="I213:I214"/>
    <mergeCell ref="J213:J214"/>
    <mergeCell ref="B219:G219"/>
    <mergeCell ref="I219:K219"/>
    <mergeCell ref="B211:B214"/>
    <mergeCell ref="C211:E212"/>
    <mergeCell ref="F211:G2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223"/>
  <sheetViews>
    <sheetView zoomScalePageLayoutView="0" workbookViewId="0" topLeftCell="A1">
      <selection activeCell="N80" sqref="N80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212" t="s">
        <v>63</v>
      </c>
      <c r="N1" s="212"/>
      <c r="O1" s="212"/>
    </row>
    <row r="2" ht="11.25" customHeight="1">
      <c r="K2" s="1"/>
    </row>
    <row r="3" spans="2:16" s="8" customFormat="1" ht="15" customHeight="1">
      <c r="B3" s="208" t="s">
        <v>45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6"/>
      <c r="P3" s="68" t="s">
        <v>1</v>
      </c>
    </row>
    <row r="4" spans="2:16" s="8" customFormat="1" ht="15.75" customHeight="1">
      <c r="B4" s="208" t="s">
        <v>156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3" t="s">
        <v>25</v>
      </c>
      <c r="P4" s="206" t="s">
        <v>128</v>
      </c>
    </row>
    <row r="5" spans="2:16" s="8" customFormat="1" ht="13.5" customHeight="1">
      <c r="B5" s="208" t="s">
        <v>170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3"/>
      <c r="P5" s="207"/>
    </row>
    <row r="6" spans="8:16" ht="13.5" customHeight="1">
      <c r="H6" s="68" t="s">
        <v>204</v>
      </c>
      <c r="K6" s="2"/>
      <c r="O6" s="37" t="s">
        <v>26</v>
      </c>
      <c r="P6" s="38"/>
    </row>
    <row r="7" spans="2:16" s="13" customFormat="1" ht="12.75" customHeight="1">
      <c r="B7" s="183" t="s">
        <v>66</v>
      </c>
      <c r="C7" s="184"/>
      <c r="D7" s="184"/>
      <c r="E7" s="184"/>
      <c r="F7" s="184"/>
      <c r="G7" s="184"/>
      <c r="H7" s="184"/>
      <c r="I7" s="184"/>
      <c r="J7" s="184"/>
      <c r="K7" s="184"/>
      <c r="L7" s="175"/>
      <c r="M7" s="175"/>
      <c r="N7" s="209"/>
      <c r="O7" s="23" t="s">
        <v>27</v>
      </c>
      <c r="P7" s="38"/>
    </row>
    <row r="8" spans="2:16" s="13" customFormat="1" ht="12.75" customHeight="1">
      <c r="B8" s="210" t="s">
        <v>65</v>
      </c>
      <c r="C8" s="210"/>
      <c r="D8" s="210"/>
      <c r="E8" s="210"/>
      <c r="F8" s="210"/>
      <c r="G8" s="210"/>
      <c r="H8" s="210"/>
      <c r="I8" s="210"/>
      <c r="J8" s="210"/>
      <c r="K8" s="210"/>
      <c r="L8" s="16"/>
      <c r="M8" s="16"/>
      <c r="N8" s="209"/>
      <c r="O8" s="23" t="s">
        <v>28</v>
      </c>
      <c r="P8" s="38"/>
    </row>
    <row r="9" spans="2:16" s="13" customFormat="1" ht="12.75" customHeight="1">
      <c r="B9" s="210" t="s">
        <v>93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16"/>
      <c r="N9" s="44"/>
      <c r="O9" s="23"/>
      <c r="P9" s="38"/>
    </row>
    <row r="10" spans="2:16" s="13" customFormat="1" ht="12.75" customHeight="1">
      <c r="B10" s="182" t="s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6"/>
      <c r="N10" s="37"/>
      <c r="O10" s="37" t="s">
        <v>28</v>
      </c>
      <c r="P10" s="38"/>
    </row>
    <row r="11" spans="2:16" s="13" customFormat="1" ht="12.75" customHeight="1">
      <c r="B11" s="58"/>
      <c r="C11" s="182" t="s">
        <v>3</v>
      </c>
      <c r="D11" s="182"/>
      <c r="E11" s="182"/>
      <c r="F11" s="182"/>
      <c r="G11" s="182"/>
      <c r="H11" s="182"/>
      <c r="I11" s="57"/>
      <c r="J11" s="57"/>
      <c r="K11" s="57"/>
      <c r="L11" s="16"/>
      <c r="M11" s="16"/>
      <c r="N11" s="23"/>
      <c r="O11" s="37" t="s">
        <v>28</v>
      </c>
      <c r="P11" s="38" t="s">
        <v>90</v>
      </c>
    </row>
    <row r="12" spans="2:16" s="13" customFormat="1" ht="10.5">
      <c r="B12" s="183" t="s">
        <v>67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75"/>
      <c r="M12" s="175"/>
      <c r="N12" s="23"/>
      <c r="O12" s="59"/>
      <c r="P12" s="38"/>
    </row>
    <row r="13" spans="2:15" s="13" customFormat="1" ht="13.5" customHeight="1">
      <c r="B13" s="174" t="s">
        <v>68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37"/>
      <c r="O13" s="40"/>
    </row>
    <row r="14" spans="2:16" s="13" customFormat="1" ht="17.25" customHeight="1">
      <c r="B14" s="174" t="s">
        <v>46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85" t="s">
        <v>29</v>
      </c>
      <c r="O14" s="185"/>
      <c r="P14" s="201" t="s">
        <v>158</v>
      </c>
    </row>
    <row r="15" spans="2:16" s="13" customFormat="1" ht="15" customHeight="1">
      <c r="B15" s="174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85"/>
      <c r="O15" s="185"/>
      <c r="P15" s="202"/>
    </row>
    <row r="16" s="13" customFormat="1" ht="13.5" customHeight="1" thickBot="1">
      <c r="K16" s="61"/>
    </row>
    <row r="17" spans="2:15" s="13" customFormat="1" ht="13.5" customHeight="1" thickBot="1">
      <c r="B17" s="157" t="s">
        <v>130</v>
      </c>
      <c r="C17" s="160" t="s">
        <v>5</v>
      </c>
      <c r="D17" s="160"/>
      <c r="E17" s="161"/>
      <c r="F17" s="164" t="s">
        <v>7</v>
      </c>
      <c r="G17" s="161"/>
      <c r="H17" s="178" t="s">
        <v>8</v>
      </c>
      <c r="I17" s="179"/>
      <c r="J17" s="179"/>
      <c r="K17" s="179"/>
      <c r="L17" s="179"/>
      <c r="M17" s="179"/>
      <c r="N17" s="179"/>
      <c r="O17" s="180"/>
    </row>
    <row r="18" spans="2:18" s="13" customFormat="1" ht="33" customHeight="1" thickBot="1">
      <c r="B18" s="158"/>
      <c r="C18" s="162"/>
      <c r="D18" s="162"/>
      <c r="E18" s="163"/>
      <c r="F18" s="165"/>
      <c r="G18" s="162"/>
      <c r="H18" s="157" t="s">
        <v>9</v>
      </c>
      <c r="I18" s="167" t="s">
        <v>10</v>
      </c>
      <c r="J18" s="168"/>
      <c r="K18" s="157" t="s">
        <v>48</v>
      </c>
      <c r="L18" s="157" t="s">
        <v>49</v>
      </c>
      <c r="M18" s="157" t="s">
        <v>50</v>
      </c>
      <c r="N18" s="157" t="s">
        <v>51</v>
      </c>
      <c r="O18" s="157" t="s">
        <v>52</v>
      </c>
      <c r="P18" s="14"/>
      <c r="Q18" s="15"/>
      <c r="R18" s="16"/>
    </row>
    <row r="19" spans="2:18" s="13" customFormat="1" ht="13.5" customHeight="1" thickBot="1">
      <c r="B19" s="158"/>
      <c r="C19" s="26"/>
      <c r="D19" s="18"/>
      <c r="E19" s="17"/>
      <c r="F19" s="19"/>
      <c r="G19" s="20"/>
      <c r="H19" s="158"/>
      <c r="I19" s="170" t="s">
        <v>11</v>
      </c>
      <c r="J19" s="172" t="s">
        <v>12</v>
      </c>
      <c r="K19" s="158"/>
      <c r="L19" s="158"/>
      <c r="M19" s="158"/>
      <c r="N19" s="158"/>
      <c r="O19" s="158"/>
      <c r="P19" s="14"/>
      <c r="Q19" s="15"/>
      <c r="R19" s="16"/>
    </row>
    <row r="20" spans="2:18" s="13" customFormat="1" ht="30" customHeight="1" thickBot="1">
      <c r="B20" s="159"/>
      <c r="C20" s="33" t="s">
        <v>6</v>
      </c>
      <c r="D20" s="21" t="s">
        <v>6</v>
      </c>
      <c r="E20" s="21" t="s">
        <v>6</v>
      </c>
      <c r="F20" s="21" t="s">
        <v>6</v>
      </c>
      <c r="G20" s="22" t="s">
        <v>6</v>
      </c>
      <c r="H20" s="159"/>
      <c r="I20" s="171"/>
      <c r="J20" s="173"/>
      <c r="K20" s="159"/>
      <c r="L20" s="159"/>
      <c r="M20" s="159"/>
      <c r="N20" s="159"/>
      <c r="O20" s="159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46">
        <v>13</v>
      </c>
      <c r="O21" s="47">
        <v>14</v>
      </c>
      <c r="P21" s="15"/>
      <c r="Q21" s="15"/>
    </row>
    <row r="22" spans="2:17" s="13" customFormat="1" ht="66" customHeight="1" thickBot="1">
      <c r="B22" s="76" t="s">
        <v>157</v>
      </c>
      <c r="C22" s="77" t="s">
        <v>71</v>
      </c>
      <c r="D22" s="77" t="s">
        <v>71</v>
      </c>
      <c r="E22" s="17" t="s">
        <v>76</v>
      </c>
      <c r="F22" s="78" t="s">
        <v>13</v>
      </c>
      <c r="G22" s="142" t="s">
        <v>85</v>
      </c>
      <c r="H22" s="139" t="s">
        <v>82</v>
      </c>
      <c r="I22" s="138" t="s">
        <v>0</v>
      </c>
      <c r="J22" s="24">
        <v>744</v>
      </c>
      <c r="K22" s="17">
        <v>95</v>
      </c>
      <c r="L22" s="17">
        <v>95</v>
      </c>
      <c r="M22" s="26">
        <v>5</v>
      </c>
      <c r="N22" s="24"/>
      <c r="O22" s="17"/>
      <c r="P22" s="15"/>
      <c r="Q22" s="15"/>
    </row>
    <row r="23" spans="2:17" s="13" customFormat="1" ht="9.75" customHeight="1">
      <c r="B23" s="62"/>
      <c r="C23" s="15"/>
      <c r="D23" s="15"/>
      <c r="E23" s="15"/>
      <c r="F23" s="56"/>
      <c r="G23" s="56"/>
      <c r="H23" s="63"/>
      <c r="I23" s="15"/>
      <c r="J23" s="15"/>
      <c r="K23" s="15"/>
      <c r="L23" s="15"/>
      <c r="M23" s="15"/>
      <c r="N23" s="15"/>
      <c r="O23" s="15"/>
      <c r="P23" s="15"/>
      <c r="Q23" s="15"/>
    </row>
    <row r="24" spans="2:11" s="13" customFormat="1" ht="10.5">
      <c r="B24" s="174" t="s">
        <v>53</v>
      </c>
      <c r="C24" s="175"/>
      <c r="D24" s="175"/>
      <c r="E24" s="175"/>
      <c r="F24" s="175"/>
      <c r="G24" s="175"/>
      <c r="H24" s="175"/>
      <c r="I24" s="175"/>
      <c r="K24" s="60"/>
    </row>
    <row r="25" s="13" customFormat="1" ht="10.5" thickBot="1">
      <c r="K25" s="60"/>
    </row>
    <row r="26" spans="2:16" s="13" customFormat="1" ht="12" customHeight="1" thickBot="1">
      <c r="B26" s="157" t="s">
        <v>130</v>
      </c>
      <c r="C26" s="160" t="s">
        <v>5</v>
      </c>
      <c r="D26" s="160"/>
      <c r="E26" s="161"/>
      <c r="F26" s="164" t="s">
        <v>7</v>
      </c>
      <c r="G26" s="161"/>
      <c r="H26" s="166" t="s">
        <v>15</v>
      </c>
      <c r="I26" s="167"/>
      <c r="J26" s="167"/>
      <c r="K26" s="167"/>
      <c r="L26" s="167"/>
      <c r="M26" s="167"/>
      <c r="N26" s="167"/>
      <c r="O26" s="168"/>
      <c r="P26" s="157" t="s">
        <v>54</v>
      </c>
    </row>
    <row r="27" spans="2:16" s="13" customFormat="1" ht="36" customHeight="1" thickBot="1">
      <c r="B27" s="158"/>
      <c r="C27" s="162"/>
      <c r="D27" s="162"/>
      <c r="E27" s="163"/>
      <c r="F27" s="165"/>
      <c r="G27" s="162"/>
      <c r="H27" s="157" t="s">
        <v>9</v>
      </c>
      <c r="I27" s="167" t="s">
        <v>10</v>
      </c>
      <c r="J27" s="168"/>
      <c r="K27" s="157" t="s">
        <v>48</v>
      </c>
      <c r="L27" s="157" t="s">
        <v>49</v>
      </c>
      <c r="M27" s="157" t="s">
        <v>50</v>
      </c>
      <c r="N27" s="157" t="s">
        <v>51</v>
      </c>
      <c r="O27" s="157" t="s">
        <v>52</v>
      </c>
      <c r="P27" s="158"/>
    </row>
    <row r="28" spans="2:16" s="13" customFormat="1" ht="12.75" customHeight="1" thickBot="1">
      <c r="B28" s="158"/>
      <c r="C28" s="26"/>
      <c r="D28" s="18"/>
      <c r="E28" s="17"/>
      <c r="F28" s="19"/>
      <c r="G28" s="20"/>
      <c r="H28" s="158"/>
      <c r="I28" s="170" t="s">
        <v>11</v>
      </c>
      <c r="J28" s="172" t="s">
        <v>12</v>
      </c>
      <c r="K28" s="158"/>
      <c r="L28" s="158"/>
      <c r="M28" s="158"/>
      <c r="N28" s="158"/>
      <c r="O28" s="158"/>
      <c r="P28" s="158"/>
    </row>
    <row r="29" spans="2:16" s="13" customFormat="1" ht="30.75" customHeight="1" thickBot="1">
      <c r="B29" s="159"/>
      <c r="C29" s="33" t="s">
        <v>6</v>
      </c>
      <c r="D29" s="21" t="s">
        <v>6</v>
      </c>
      <c r="E29" s="21" t="s">
        <v>6</v>
      </c>
      <c r="F29" s="21" t="s">
        <v>6</v>
      </c>
      <c r="G29" s="22" t="s">
        <v>6</v>
      </c>
      <c r="H29" s="159"/>
      <c r="I29" s="171"/>
      <c r="J29" s="173"/>
      <c r="K29" s="159"/>
      <c r="L29" s="159"/>
      <c r="M29" s="159"/>
      <c r="N29" s="159"/>
      <c r="O29" s="159"/>
      <c r="P29" s="159"/>
    </row>
    <row r="30" spans="2:16" s="13" customFormat="1" ht="11.25" customHeight="1" thickBot="1">
      <c r="B30" s="24">
        <v>1</v>
      </c>
      <c r="C30" s="25">
        <v>2</v>
      </c>
      <c r="D30" s="17">
        <v>3</v>
      </c>
      <c r="E30" s="18">
        <v>4</v>
      </c>
      <c r="F30" s="24">
        <v>5</v>
      </c>
      <c r="G30" s="25">
        <v>6</v>
      </c>
      <c r="H30" s="25">
        <v>7</v>
      </c>
      <c r="I30" s="25">
        <v>8</v>
      </c>
      <c r="J30" s="24">
        <v>9</v>
      </c>
      <c r="K30" s="17">
        <v>10</v>
      </c>
      <c r="L30" s="17">
        <v>11</v>
      </c>
      <c r="M30" s="26">
        <v>12</v>
      </c>
      <c r="N30" s="29">
        <v>13</v>
      </c>
      <c r="O30" s="31">
        <v>14</v>
      </c>
      <c r="P30" s="17">
        <v>15</v>
      </c>
    </row>
    <row r="31" spans="2:16" s="13" customFormat="1" ht="26.25" customHeight="1" thickBot="1">
      <c r="B31" s="186" t="s">
        <v>157</v>
      </c>
      <c r="C31" s="197" t="s">
        <v>71</v>
      </c>
      <c r="D31" s="190" t="s">
        <v>71</v>
      </c>
      <c r="E31" s="190" t="s">
        <v>76</v>
      </c>
      <c r="F31" s="192" t="s">
        <v>13</v>
      </c>
      <c r="G31" s="199" t="s">
        <v>85</v>
      </c>
      <c r="H31" s="69" t="s">
        <v>16</v>
      </c>
      <c r="I31" s="70" t="s">
        <v>17</v>
      </c>
      <c r="J31" s="71">
        <v>792</v>
      </c>
      <c r="K31" s="71">
        <v>82</v>
      </c>
      <c r="L31" s="75">
        <v>92</v>
      </c>
      <c r="M31" s="75">
        <v>5</v>
      </c>
      <c r="N31" s="75"/>
      <c r="O31" s="75"/>
      <c r="P31" s="75"/>
    </row>
    <row r="32" spans="2:16" s="13" customFormat="1" ht="36.75" customHeight="1" thickBot="1">
      <c r="B32" s="187"/>
      <c r="C32" s="198"/>
      <c r="D32" s="191"/>
      <c r="E32" s="191"/>
      <c r="F32" s="193"/>
      <c r="G32" s="204"/>
      <c r="H32" s="72" t="s">
        <v>77</v>
      </c>
      <c r="I32" s="73" t="s">
        <v>78</v>
      </c>
      <c r="J32" s="74">
        <v>540</v>
      </c>
      <c r="K32" s="74">
        <f>K31*180</f>
        <v>14760</v>
      </c>
      <c r="L32" s="19">
        <v>17600</v>
      </c>
      <c r="M32" s="19">
        <v>5</v>
      </c>
      <c r="N32" s="19"/>
      <c r="O32" s="19"/>
      <c r="P32" s="19"/>
    </row>
    <row r="33" spans="2:14" s="13" customFormat="1" ht="11.25" customHeight="1">
      <c r="B33" s="15"/>
      <c r="C33" s="15"/>
      <c r="D33" s="15"/>
      <c r="E33" s="15"/>
      <c r="F33" s="56"/>
      <c r="G33" s="56"/>
      <c r="H33" s="56"/>
      <c r="I33" s="56"/>
      <c r="J33" s="56"/>
      <c r="K33" s="56"/>
      <c r="L33" s="15"/>
      <c r="M33" s="15"/>
      <c r="N33" s="15"/>
    </row>
    <row r="34" spans="2:16" s="13" customFormat="1" ht="12.75" customHeight="1">
      <c r="B34" s="58"/>
      <c r="C34" s="182" t="s">
        <v>18</v>
      </c>
      <c r="D34" s="182"/>
      <c r="E34" s="182"/>
      <c r="F34" s="182"/>
      <c r="G34" s="182"/>
      <c r="H34" s="182"/>
      <c r="I34" s="57"/>
      <c r="J34" s="57"/>
      <c r="K34" s="57"/>
      <c r="L34" s="16"/>
      <c r="M34" s="16"/>
      <c r="N34" s="23"/>
      <c r="O34" s="37" t="s">
        <v>28</v>
      </c>
      <c r="P34" s="38" t="s">
        <v>90</v>
      </c>
    </row>
    <row r="35" spans="2:16" s="13" customFormat="1" ht="10.5">
      <c r="B35" s="183" t="s">
        <v>67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75"/>
      <c r="M35" s="175"/>
      <c r="N35" s="23"/>
      <c r="O35" s="59"/>
      <c r="P35" s="38"/>
    </row>
    <row r="36" spans="2:15" s="13" customFormat="1" ht="13.5" customHeight="1">
      <c r="B36" s="174" t="s">
        <v>68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37"/>
      <c r="O36" s="40"/>
    </row>
    <row r="37" spans="2:16" s="13" customFormat="1" ht="17.25" customHeight="1">
      <c r="B37" s="174" t="s">
        <v>46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85" t="s">
        <v>29</v>
      </c>
      <c r="O37" s="185"/>
      <c r="P37" s="201" t="s">
        <v>158</v>
      </c>
    </row>
    <row r="38" spans="2:16" s="13" customFormat="1" ht="15" customHeight="1">
      <c r="B38" s="174" t="s">
        <v>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85"/>
      <c r="O38" s="185"/>
      <c r="P38" s="202"/>
    </row>
    <row r="39" s="13" customFormat="1" ht="13.5" customHeight="1" thickBot="1">
      <c r="K39" s="61"/>
    </row>
    <row r="40" spans="2:15" s="13" customFormat="1" ht="13.5" customHeight="1" thickBot="1">
      <c r="B40" s="157" t="s">
        <v>130</v>
      </c>
      <c r="C40" s="160" t="s">
        <v>5</v>
      </c>
      <c r="D40" s="160"/>
      <c r="E40" s="161"/>
      <c r="F40" s="164" t="s">
        <v>7</v>
      </c>
      <c r="G40" s="161"/>
      <c r="H40" s="178" t="s">
        <v>8</v>
      </c>
      <c r="I40" s="179"/>
      <c r="J40" s="179"/>
      <c r="K40" s="179"/>
      <c r="L40" s="179"/>
      <c r="M40" s="179"/>
      <c r="N40" s="179"/>
      <c r="O40" s="180"/>
    </row>
    <row r="41" spans="2:18" s="13" customFormat="1" ht="32.25" customHeight="1" thickBot="1">
      <c r="B41" s="158"/>
      <c r="C41" s="162"/>
      <c r="D41" s="162"/>
      <c r="E41" s="163"/>
      <c r="F41" s="165"/>
      <c r="G41" s="162"/>
      <c r="H41" s="157" t="s">
        <v>9</v>
      </c>
      <c r="I41" s="167" t="s">
        <v>10</v>
      </c>
      <c r="J41" s="168"/>
      <c r="K41" s="157" t="s">
        <v>48</v>
      </c>
      <c r="L41" s="157" t="s">
        <v>49</v>
      </c>
      <c r="M41" s="157" t="s">
        <v>50</v>
      </c>
      <c r="N41" s="157" t="s">
        <v>51</v>
      </c>
      <c r="O41" s="157" t="s">
        <v>52</v>
      </c>
      <c r="P41" s="14"/>
      <c r="Q41" s="15"/>
      <c r="R41" s="16"/>
    </row>
    <row r="42" spans="2:18" s="13" customFormat="1" ht="13.5" customHeight="1" thickBot="1">
      <c r="B42" s="158"/>
      <c r="C42" s="26"/>
      <c r="D42" s="18"/>
      <c r="E42" s="17"/>
      <c r="F42" s="19"/>
      <c r="G42" s="20"/>
      <c r="H42" s="158"/>
      <c r="I42" s="170" t="s">
        <v>11</v>
      </c>
      <c r="J42" s="172" t="s">
        <v>12</v>
      </c>
      <c r="K42" s="158"/>
      <c r="L42" s="158"/>
      <c r="M42" s="158"/>
      <c r="N42" s="158"/>
      <c r="O42" s="158"/>
      <c r="P42" s="14"/>
      <c r="Q42" s="15"/>
      <c r="R42" s="16"/>
    </row>
    <row r="43" spans="2:18" s="13" customFormat="1" ht="30.75" customHeight="1" thickBot="1">
      <c r="B43" s="159"/>
      <c r="C43" s="33" t="s">
        <v>6</v>
      </c>
      <c r="D43" s="21" t="s">
        <v>6</v>
      </c>
      <c r="E43" s="21" t="s">
        <v>6</v>
      </c>
      <c r="F43" s="21" t="s">
        <v>6</v>
      </c>
      <c r="G43" s="22" t="s">
        <v>6</v>
      </c>
      <c r="H43" s="159"/>
      <c r="I43" s="171"/>
      <c r="J43" s="173"/>
      <c r="K43" s="159"/>
      <c r="L43" s="159"/>
      <c r="M43" s="159"/>
      <c r="N43" s="159"/>
      <c r="O43" s="159"/>
      <c r="P43" s="23"/>
      <c r="Q43" s="15"/>
      <c r="R43" s="16"/>
    </row>
    <row r="44" spans="2:17" s="13" customFormat="1" ht="10.5" thickBot="1">
      <c r="B44" s="24">
        <v>1</v>
      </c>
      <c r="C44" s="25">
        <v>2</v>
      </c>
      <c r="D44" s="17">
        <v>3</v>
      </c>
      <c r="E44" s="18">
        <v>4</v>
      </c>
      <c r="F44" s="24">
        <v>5</v>
      </c>
      <c r="G44" s="25">
        <v>6</v>
      </c>
      <c r="H44" s="25">
        <v>7</v>
      </c>
      <c r="I44" s="25">
        <v>8</v>
      </c>
      <c r="J44" s="24">
        <v>9</v>
      </c>
      <c r="K44" s="17">
        <v>10</v>
      </c>
      <c r="L44" s="17">
        <v>11</v>
      </c>
      <c r="M44" s="26">
        <v>12</v>
      </c>
      <c r="N44" s="46">
        <v>13</v>
      </c>
      <c r="O44" s="47">
        <v>14</v>
      </c>
      <c r="P44" s="15"/>
      <c r="Q44" s="15"/>
    </row>
    <row r="45" spans="2:17" s="13" customFormat="1" ht="43.5" customHeight="1" thickBot="1">
      <c r="B45" s="76" t="s">
        <v>159</v>
      </c>
      <c r="C45" s="77" t="s">
        <v>71</v>
      </c>
      <c r="D45" s="77" t="s">
        <v>71</v>
      </c>
      <c r="E45" s="17" t="s">
        <v>76</v>
      </c>
      <c r="F45" s="78" t="s">
        <v>13</v>
      </c>
      <c r="G45" s="142" t="s">
        <v>72</v>
      </c>
      <c r="H45" s="79" t="s">
        <v>82</v>
      </c>
      <c r="I45" s="66" t="s">
        <v>0</v>
      </c>
      <c r="J45" s="24">
        <v>744</v>
      </c>
      <c r="K45" s="17">
        <v>0</v>
      </c>
      <c r="L45" s="17">
        <v>0</v>
      </c>
      <c r="M45" s="26"/>
      <c r="N45" s="24"/>
      <c r="O45" s="17"/>
      <c r="P45" s="15"/>
      <c r="Q45" s="15"/>
    </row>
    <row r="46" spans="2:17" s="13" customFormat="1" ht="9.75" customHeight="1">
      <c r="B46" s="62"/>
      <c r="C46" s="15"/>
      <c r="D46" s="15"/>
      <c r="E46" s="15"/>
      <c r="F46" s="56"/>
      <c r="G46" s="56"/>
      <c r="H46" s="63"/>
      <c r="I46" s="15"/>
      <c r="J46" s="15"/>
      <c r="K46" s="15"/>
      <c r="L46" s="15"/>
      <c r="M46" s="15"/>
      <c r="N46" s="15"/>
      <c r="O46" s="15"/>
      <c r="P46" s="15"/>
      <c r="Q46" s="15"/>
    </row>
    <row r="47" spans="2:11" s="13" customFormat="1" ht="10.5">
      <c r="B47" s="174" t="s">
        <v>53</v>
      </c>
      <c r="C47" s="175"/>
      <c r="D47" s="175"/>
      <c r="E47" s="175"/>
      <c r="F47" s="175"/>
      <c r="G47" s="175"/>
      <c r="H47" s="175"/>
      <c r="I47" s="175"/>
      <c r="K47" s="60"/>
    </row>
    <row r="48" s="13" customFormat="1" ht="10.5" thickBot="1">
      <c r="K48" s="60"/>
    </row>
    <row r="49" spans="2:16" s="13" customFormat="1" ht="12" customHeight="1" thickBot="1">
      <c r="B49" s="157" t="s">
        <v>130</v>
      </c>
      <c r="C49" s="160" t="s">
        <v>5</v>
      </c>
      <c r="D49" s="160"/>
      <c r="E49" s="161"/>
      <c r="F49" s="164" t="s">
        <v>7</v>
      </c>
      <c r="G49" s="161"/>
      <c r="H49" s="166" t="s">
        <v>15</v>
      </c>
      <c r="I49" s="167"/>
      <c r="J49" s="167"/>
      <c r="K49" s="167"/>
      <c r="L49" s="167"/>
      <c r="M49" s="167"/>
      <c r="N49" s="167"/>
      <c r="O49" s="168"/>
      <c r="P49" s="157" t="s">
        <v>54</v>
      </c>
    </row>
    <row r="50" spans="2:16" s="13" customFormat="1" ht="36.75" customHeight="1" thickBot="1">
      <c r="B50" s="158"/>
      <c r="C50" s="162"/>
      <c r="D50" s="162"/>
      <c r="E50" s="163"/>
      <c r="F50" s="165"/>
      <c r="G50" s="162"/>
      <c r="H50" s="157" t="s">
        <v>9</v>
      </c>
      <c r="I50" s="167" t="s">
        <v>10</v>
      </c>
      <c r="J50" s="168"/>
      <c r="K50" s="157" t="s">
        <v>48</v>
      </c>
      <c r="L50" s="157" t="s">
        <v>49</v>
      </c>
      <c r="M50" s="157" t="s">
        <v>50</v>
      </c>
      <c r="N50" s="157" t="s">
        <v>51</v>
      </c>
      <c r="O50" s="157" t="s">
        <v>52</v>
      </c>
      <c r="P50" s="158"/>
    </row>
    <row r="51" spans="2:16" s="13" customFormat="1" ht="12.75" customHeight="1" thickBot="1">
      <c r="B51" s="158"/>
      <c r="C51" s="26"/>
      <c r="D51" s="18"/>
      <c r="E51" s="17"/>
      <c r="F51" s="19"/>
      <c r="G51" s="20"/>
      <c r="H51" s="158"/>
      <c r="I51" s="170" t="s">
        <v>11</v>
      </c>
      <c r="J51" s="172" t="s">
        <v>12</v>
      </c>
      <c r="K51" s="158"/>
      <c r="L51" s="158"/>
      <c r="M51" s="158"/>
      <c r="N51" s="158"/>
      <c r="O51" s="158"/>
      <c r="P51" s="158"/>
    </row>
    <row r="52" spans="2:16" s="13" customFormat="1" ht="28.5" customHeight="1" thickBot="1">
      <c r="B52" s="159"/>
      <c r="C52" s="33" t="s">
        <v>6</v>
      </c>
      <c r="D52" s="21" t="s">
        <v>6</v>
      </c>
      <c r="E52" s="21" t="s">
        <v>6</v>
      </c>
      <c r="F52" s="21" t="s">
        <v>6</v>
      </c>
      <c r="G52" s="22" t="s">
        <v>6</v>
      </c>
      <c r="H52" s="159"/>
      <c r="I52" s="171"/>
      <c r="J52" s="173"/>
      <c r="K52" s="159"/>
      <c r="L52" s="159"/>
      <c r="M52" s="159"/>
      <c r="N52" s="159"/>
      <c r="O52" s="159"/>
      <c r="P52" s="159"/>
    </row>
    <row r="53" spans="2:16" s="13" customFormat="1" ht="11.25" customHeight="1" thickBot="1">
      <c r="B53" s="24">
        <v>1</v>
      </c>
      <c r="C53" s="25">
        <v>2</v>
      </c>
      <c r="D53" s="17">
        <v>3</v>
      </c>
      <c r="E53" s="18">
        <v>4</v>
      </c>
      <c r="F53" s="24">
        <v>5</v>
      </c>
      <c r="G53" s="25">
        <v>6</v>
      </c>
      <c r="H53" s="25">
        <v>7</v>
      </c>
      <c r="I53" s="25">
        <v>8</v>
      </c>
      <c r="J53" s="24">
        <v>9</v>
      </c>
      <c r="K53" s="17">
        <v>10</v>
      </c>
      <c r="L53" s="17">
        <v>11</v>
      </c>
      <c r="M53" s="26">
        <v>12</v>
      </c>
      <c r="N53" s="29">
        <v>13</v>
      </c>
      <c r="O53" s="31">
        <v>14</v>
      </c>
      <c r="P53" s="17">
        <v>15</v>
      </c>
    </row>
    <row r="54" spans="2:16" s="13" customFormat="1" ht="18.75" customHeight="1" thickBot="1">
      <c r="B54" s="186" t="s">
        <v>159</v>
      </c>
      <c r="C54" s="197" t="s">
        <v>71</v>
      </c>
      <c r="D54" s="190" t="s">
        <v>71</v>
      </c>
      <c r="E54" s="190" t="s">
        <v>76</v>
      </c>
      <c r="F54" s="192" t="s">
        <v>13</v>
      </c>
      <c r="G54" s="199" t="s">
        <v>72</v>
      </c>
      <c r="H54" s="69" t="s">
        <v>16</v>
      </c>
      <c r="I54" s="70" t="s">
        <v>17</v>
      </c>
      <c r="J54" s="71">
        <v>792</v>
      </c>
      <c r="K54" s="71">
        <v>0</v>
      </c>
      <c r="L54" s="75">
        <v>0</v>
      </c>
      <c r="M54" s="75"/>
      <c r="N54" s="75"/>
      <c r="O54" s="75"/>
      <c r="P54" s="75"/>
    </row>
    <row r="55" spans="2:16" s="13" customFormat="1" ht="24.75" customHeight="1" thickBot="1">
      <c r="B55" s="187"/>
      <c r="C55" s="198"/>
      <c r="D55" s="191"/>
      <c r="E55" s="191"/>
      <c r="F55" s="193"/>
      <c r="G55" s="200"/>
      <c r="H55" s="72" t="s">
        <v>77</v>
      </c>
      <c r="I55" s="73" t="s">
        <v>78</v>
      </c>
      <c r="J55" s="74">
        <v>540</v>
      </c>
      <c r="K55" s="74">
        <v>0</v>
      </c>
      <c r="L55" s="19">
        <v>0</v>
      </c>
      <c r="M55" s="19"/>
      <c r="N55" s="19"/>
      <c r="O55" s="19"/>
      <c r="P55" s="19"/>
    </row>
    <row r="56" spans="2:14" s="13" customFormat="1" ht="12" customHeight="1">
      <c r="B56" s="15"/>
      <c r="C56" s="15"/>
      <c r="D56" s="15"/>
      <c r="E56" s="15"/>
      <c r="F56" s="56"/>
      <c r="G56" s="56"/>
      <c r="H56" s="56"/>
      <c r="I56" s="56"/>
      <c r="J56" s="56"/>
      <c r="K56" s="56"/>
      <c r="L56" s="15"/>
      <c r="M56" s="15"/>
      <c r="N56" s="15"/>
    </row>
    <row r="57" spans="2:16" s="13" customFormat="1" ht="12.75" customHeight="1">
      <c r="B57" s="58"/>
      <c r="C57" s="182" t="s">
        <v>33</v>
      </c>
      <c r="D57" s="182"/>
      <c r="E57" s="182"/>
      <c r="F57" s="182"/>
      <c r="G57" s="182"/>
      <c r="H57" s="182"/>
      <c r="I57" s="57"/>
      <c r="J57" s="57"/>
      <c r="K57" s="57"/>
      <c r="L57" s="16"/>
      <c r="M57" s="16"/>
      <c r="N57" s="23"/>
      <c r="O57" s="37" t="s">
        <v>28</v>
      </c>
      <c r="P57" s="38" t="s">
        <v>90</v>
      </c>
    </row>
    <row r="58" spans="2:16" s="13" customFormat="1" ht="10.5">
      <c r="B58" s="183" t="s">
        <v>67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75"/>
      <c r="M58" s="175"/>
      <c r="N58" s="23"/>
      <c r="O58" s="59"/>
      <c r="P58" s="38"/>
    </row>
    <row r="59" spans="2:15" s="13" customFormat="1" ht="13.5" customHeight="1">
      <c r="B59" s="174" t="s">
        <v>68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37"/>
      <c r="O59" s="40"/>
    </row>
    <row r="60" spans="2:16" s="13" customFormat="1" ht="17.25" customHeight="1">
      <c r="B60" s="174" t="s">
        <v>46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85" t="s">
        <v>29</v>
      </c>
      <c r="O60" s="185"/>
      <c r="P60" s="201" t="s">
        <v>158</v>
      </c>
    </row>
    <row r="61" spans="2:16" s="13" customFormat="1" ht="15" customHeight="1">
      <c r="B61" s="174" t="s">
        <v>47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85"/>
      <c r="O61" s="185"/>
      <c r="P61" s="202"/>
    </row>
    <row r="62" s="13" customFormat="1" ht="13.5" customHeight="1" thickBot="1">
      <c r="K62" s="61"/>
    </row>
    <row r="63" spans="2:15" s="13" customFormat="1" ht="13.5" customHeight="1" thickBot="1">
      <c r="B63" s="157" t="s">
        <v>130</v>
      </c>
      <c r="C63" s="160" t="s">
        <v>5</v>
      </c>
      <c r="D63" s="160"/>
      <c r="E63" s="161"/>
      <c r="F63" s="164" t="s">
        <v>7</v>
      </c>
      <c r="G63" s="161"/>
      <c r="H63" s="178" t="s">
        <v>8</v>
      </c>
      <c r="I63" s="179"/>
      <c r="J63" s="179"/>
      <c r="K63" s="179"/>
      <c r="L63" s="179"/>
      <c r="M63" s="179"/>
      <c r="N63" s="179"/>
      <c r="O63" s="180"/>
    </row>
    <row r="64" spans="2:18" s="13" customFormat="1" ht="35.25" customHeight="1" thickBot="1">
      <c r="B64" s="158"/>
      <c r="C64" s="162"/>
      <c r="D64" s="162"/>
      <c r="E64" s="163"/>
      <c r="F64" s="165"/>
      <c r="G64" s="162"/>
      <c r="H64" s="157" t="s">
        <v>9</v>
      </c>
      <c r="I64" s="167" t="s">
        <v>10</v>
      </c>
      <c r="J64" s="168"/>
      <c r="K64" s="157" t="s">
        <v>48</v>
      </c>
      <c r="L64" s="157" t="s">
        <v>49</v>
      </c>
      <c r="M64" s="157" t="s">
        <v>50</v>
      </c>
      <c r="N64" s="157" t="s">
        <v>51</v>
      </c>
      <c r="O64" s="157" t="s">
        <v>52</v>
      </c>
      <c r="P64" s="14"/>
      <c r="Q64" s="15"/>
      <c r="R64" s="16"/>
    </row>
    <row r="65" spans="2:18" s="13" customFormat="1" ht="13.5" customHeight="1" thickBot="1">
      <c r="B65" s="158"/>
      <c r="C65" s="26"/>
      <c r="D65" s="18"/>
      <c r="E65" s="17"/>
      <c r="F65" s="19"/>
      <c r="G65" s="20"/>
      <c r="H65" s="158"/>
      <c r="I65" s="170" t="s">
        <v>11</v>
      </c>
      <c r="J65" s="172" t="s">
        <v>12</v>
      </c>
      <c r="K65" s="158"/>
      <c r="L65" s="158"/>
      <c r="M65" s="158"/>
      <c r="N65" s="158"/>
      <c r="O65" s="158"/>
      <c r="P65" s="14"/>
      <c r="Q65" s="15"/>
      <c r="R65" s="16"/>
    </row>
    <row r="66" spans="2:18" s="13" customFormat="1" ht="30" customHeight="1" thickBot="1">
      <c r="B66" s="159"/>
      <c r="C66" s="33" t="s">
        <v>6</v>
      </c>
      <c r="D66" s="21" t="s">
        <v>6</v>
      </c>
      <c r="E66" s="21" t="s">
        <v>6</v>
      </c>
      <c r="F66" s="21" t="s">
        <v>6</v>
      </c>
      <c r="G66" s="22" t="s">
        <v>6</v>
      </c>
      <c r="H66" s="159"/>
      <c r="I66" s="171"/>
      <c r="J66" s="173"/>
      <c r="K66" s="159"/>
      <c r="L66" s="159"/>
      <c r="M66" s="159"/>
      <c r="N66" s="159"/>
      <c r="O66" s="159"/>
      <c r="P66" s="23"/>
      <c r="Q66" s="15"/>
      <c r="R66" s="16"/>
    </row>
    <row r="67" spans="2:17" s="13" customFormat="1" ht="10.5" thickBot="1">
      <c r="B67" s="24">
        <v>1</v>
      </c>
      <c r="C67" s="25">
        <v>2</v>
      </c>
      <c r="D67" s="17">
        <v>3</v>
      </c>
      <c r="E67" s="18">
        <v>4</v>
      </c>
      <c r="F67" s="24">
        <v>5</v>
      </c>
      <c r="G67" s="25">
        <v>6</v>
      </c>
      <c r="H67" s="25">
        <v>7</v>
      </c>
      <c r="I67" s="25">
        <v>8</v>
      </c>
      <c r="J67" s="24">
        <v>9</v>
      </c>
      <c r="K67" s="17">
        <v>10</v>
      </c>
      <c r="L67" s="17">
        <v>11</v>
      </c>
      <c r="M67" s="26">
        <v>12</v>
      </c>
      <c r="N67" s="46">
        <v>13</v>
      </c>
      <c r="O67" s="47">
        <v>14</v>
      </c>
      <c r="P67" s="15"/>
      <c r="Q67" s="15"/>
    </row>
    <row r="68" spans="2:17" s="13" customFormat="1" ht="44.25" customHeight="1" thickBot="1">
      <c r="B68" s="76" t="s">
        <v>160</v>
      </c>
      <c r="C68" s="77" t="s">
        <v>71</v>
      </c>
      <c r="D68" s="77" t="s">
        <v>71</v>
      </c>
      <c r="E68" s="17" t="s">
        <v>161</v>
      </c>
      <c r="F68" s="78" t="s">
        <v>13</v>
      </c>
      <c r="G68" s="142" t="s">
        <v>85</v>
      </c>
      <c r="H68" s="79" t="s">
        <v>82</v>
      </c>
      <c r="I68" s="66" t="s">
        <v>0</v>
      </c>
      <c r="J68" s="24">
        <v>744</v>
      </c>
      <c r="K68" s="17">
        <v>95</v>
      </c>
      <c r="L68" s="17">
        <v>95</v>
      </c>
      <c r="M68" s="26">
        <v>5</v>
      </c>
      <c r="N68" s="24"/>
      <c r="O68" s="17"/>
      <c r="P68" s="15"/>
      <c r="Q68" s="15"/>
    </row>
    <row r="69" spans="2:17" s="13" customFormat="1" ht="9.75" customHeight="1">
      <c r="B69" s="62"/>
      <c r="C69" s="15"/>
      <c r="D69" s="15"/>
      <c r="E69" s="15"/>
      <c r="F69" s="56"/>
      <c r="G69" s="56"/>
      <c r="H69" s="63"/>
      <c r="I69" s="15"/>
      <c r="J69" s="15"/>
      <c r="K69" s="15"/>
      <c r="L69" s="15"/>
      <c r="M69" s="15"/>
      <c r="N69" s="15"/>
      <c r="O69" s="15"/>
      <c r="P69" s="15"/>
      <c r="Q69" s="15"/>
    </row>
    <row r="70" spans="2:11" s="13" customFormat="1" ht="10.5">
      <c r="B70" s="174" t="s">
        <v>53</v>
      </c>
      <c r="C70" s="175"/>
      <c r="D70" s="175"/>
      <c r="E70" s="175"/>
      <c r="F70" s="175"/>
      <c r="G70" s="175"/>
      <c r="H70" s="175"/>
      <c r="I70" s="175"/>
      <c r="K70" s="60"/>
    </row>
    <row r="71" s="13" customFormat="1" ht="10.5" thickBot="1">
      <c r="K71" s="60"/>
    </row>
    <row r="72" spans="2:16" s="13" customFormat="1" ht="12" customHeight="1" thickBot="1">
      <c r="B72" s="157" t="s">
        <v>146</v>
      </c>
      <c r="C72" s="160" t="s">
        <v>5</v>
      </c>
      <c r="D72" s="160"/>
      <c r="E72" s="161"/>
      <c r="F72" s="164" t="s">
        <v>7</v>
      </c>
      <c r="G72" s="161"/>
      <c r="H72" s="166" t="s">
        <v>15</v>
      </c>
      <c r="I72" s="167"/>
      <c r="J72" s="167"/>
      <c r="K72" s="167"/>
      <c r="L72" s="167"/>
      <c r="M72" s="167"/>
      <c r="N72" s="167"/>
      <c r="O72" s="168"/>
      <c r="P72" s="157" t="s">
        <v>54</v>
      </c>
    </row>
    <row r="73" spans="2:16" s="13" customFormat="1" ht="39.75" customHeight="1" thickBot="1">
      <c r="B73" s="158"/>
      <c r="C73" s="162"/>
      <c r="D73" s="162"/>
      <c r="E73" s="163"/>
      <c r="F73" s="165"/>
      <c r="G73" s="162"/>
      <c r="H73" s="157" t="s">
        <v>9</v>
      </c>
      <c r="I73" s="167" t="s">
        <v>10</v>
      </c>
      <c r="J73" s="168"/>
      <c r="K73" s="157" t="s">
        <v>48</v>
      </c>
      <c r="L73" s="157" t="s">
        <v>49</v>
      </c>
      <c r="M73" s="157" t="s">
        <v>50</v>
      </c>
      <c r="N73" s="157" t="s">
        <v>51</v>
      </c>
      <c r="O73" s="157" t="s">
        <v>52</v>
      </c>
      <c r="P73" s="158"/>
    </row>
    <row r="74" spans="2:16" s="13" customFormat="1" ht="12.75" customHeight="1" thickBot="1">
      <c r="B74" s="158"/>
      <c r="C74" s="26"/>
      <c r="D74" s="18"/>
      <c r="E74" s="17"/>
      <c r="F74" s="19"/>
      <c r="G74" s="20"/>
      <c r="H74" s="158"/>
      <c r="I74" s="170" t="s">
        <v>11</v>
      </c>
      <c r="J74" s="172" t="s">
        <v>12</v>
      </c>
      <c r="K74" s="158"/>
      <c r="L74" s="158"/>
      <c r="M74" s="158"/>
      <c r="N74" s="158"/>
      <c r="O74" s="158"/>
      <c r="P74" s="158"/>
    </row>
    <row r="75" spans="2:16" s="13" customFormat="1" ht="30" customHeight="1" thickBot="1">
      <c r="B75" s="159"/>
      <c r="C75" s="33" t="s">
        <v>6</v>
      </c>
      <c r="D75" s="21" t="s">
        <v>6</v>
      </c>
      <c r="E75" s="21" t="s">
        <v>6</v>
      </c>
      <c r="F75" s="21" t="s">
        <v>6</v>
      </c>
      <c r="G75" s="22" t="s">
        <v>6</v>
      </c>
      <c r="H75" s="159"/>
      <c r="I75" s="171"/>
      <c r="J75" s="173"/>
      <c r="K75" s="159"/>
      <c r="L75" s="159"/>
      <c r="M75" s="159"/>
      <c r="N75" s="159"/>
      <c r="O75" s="159"/>
      <c r="P75" s="159"/>
    </row>
    <row r="76" spans="2:16" s="13" customFormat="1" ht="11.25" customHeight="1" thickBot="1">
      <c r="B76" s="24">
        <v>1</v>
      </c>
      <c r="C76" s="25">
        <v>2</v>
      </c>
      <c r="D76" s="17">
        <v>3</v>
      </c>
      <c r="E76" s="18">
        <v>4</v>
      </c>
      <c r="F76" s="24">
        <v>5</v>
      </c>
      <c r="G76" s="25">
        <v>6</v>
      </c>
      <c r="H76" s="25">
        <v>7</v>
      </c>
      <c r="I76" s="25">
        <v>8</v>
      </c>
      <c r="J76" s="24">
        <v>9</v>
      </c>
      <c r="K76" s="17">
        <v>10</v>
      </c>
      <c r="L76" s="17">
        <v>11</v>
      </c>
      <c r="M76" s="26">
        <v>12</v>
      </c>
      <c r="N76" s="29">
        <v>13</v>
      </c>
      <c r="O76" s="31">
        <v>14</v>
      </c>
      <c r="P76" s="17">
        <v>15</v>
      </c>
    </row>
    <row r="77" spans="2:16" s="13" customFormat="1" ht="18.75" customHeight="1" thickBot="1">
      <c r="B77" s="186" t="s">
        <v>160</v>
      </c>
      <c r="C77" s="197" t="s">
        <v>71</v>
      </c>
      <c r="D77" s="190" t="s">
        <v>71</v>
      </c>
      <c r="E77" s="190" t="s">
        <v>161</v>
      </c>
      <c r="F77" s="192" t="s">
        <v>13</v>
      </c>
      <c r="G77" s="199" t="s">
        <v>85</v>
      </c>
      <c r="H77" s="69" t="s">
        <v>16</v>
      </c>
      <c r="I77" s="70" t="s">
        <v>17</v>
      </c>
      <c r="J77" s="71">
        <v>792</v>
      </c>
      <c r="K77" s="71">
        <v>50</v>
      </c>
      <c r="L77" s="75">
        <v>40</v>
      </c>
      <c r="M77" s="75">
        <v>5</v>
      </c>
      <c r="N77" s="75"/>
      <c r="O77" s="75"/>
      <c r="P77" s="75"/>
    </row>
    <row r="78" spans="2:16" s="13" customFormat="1" ht="24" customHeight="1" thickBot="1">
      <c r="B78" s="187"/>
      <c r="C78" s="198"/>
      <c r="D78" s="191"/>
      <c r="E78" s="191"/>
      <c r="F78" s="193"/>
      <c r="G78" s="200"/>
      <c r="H78" s="72" t="s">
        <v>77</v>
      </c>
      <c r="I78" s="73" t="s">
        <v>78</v>
      </c>
      <c r="J78" s="74">
        <v>540</v>
      </c>
      <c r="K78" s="74">
        <f>K77*180</f>
        <v>9000</v>
      </c>
      <c r="L78" s="19">
        <v>6750</v>
      </c>
      <c r="M78" s="19">
        <v>5</v>
      </c>
      <c r="N78" s="19">
        <v>20</v>
      </c>
      <c r="O78" s="19" t="s">
        <v>212</v>
      </c>
      <c r="P78" s="19"/>
    </row>
    <row r="79" spans="2:14" ht="12.75" customHeight="1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pans="2:16" s="13" customFormat="1" ht="12.75" customHeight="1">
      <c r="B80" s="58"/>
      <c r="C80" s="182" t="s">
        <v>35</v>
      </c>
      <c r="D80" s="182"/>
      <c r="E80" s="182"/>
      <c r="F80" s="182"/>
      <c r="G80" s="182"/>
      <c r="H80" s="182"/>
      <c r="I80" s="57"/>
      <c r="J80" s="57"/>
      <c r="K80" s="57"/>
      <c r="L80" s="16"/>
      <c r="M80" s="16"/>
      <c r="N80" s="23"/>
      <c r="O80" s="37" t="s">
        <v>28</v>
      </c>
      <c r="P80" s="38" t="s">
        <v>90</v>
      </c>
    </row>
    <row r="81" spans="2:16" s="13" customFormat="1" ht="10.5">
      <c r="B81" s="183" t="s">
        <v>67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75"/>
      <c r="M81" s="175"/>
      <c r="N81" s="23"/>
      <c r="O81" s="59"/>
      <c r="P81" s="38"/>
    </row>
    <row r="82" spans="2:15" s="13" customFormat="1" ht="13.5" customHeight="1">
      <c r="B82" s="174" t="s">
        <v>68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37"/>
      <c r="O82" s="40"/>
    </row>
    <row r="83" spans="2:16" s="13" customFormat="1" ht="17.25" customHeight="1">
      <c r="B83" s="174" t="s">
        <v>46</v>
      </c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85" t="s">
        <v>29</v>
      </c>
      <c r="O83" s="185"/>
      <c r="P83" s="201" t="s">
        <v>158</v>
      </c>
    </row>
    <row r="84" spans="2:16" s="13" customFormat="1" ht="15" customHeight="1">
      <c r="B84" s="174" t="s">
        <v>47</v>
      </c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85"/>
      <c r="O84" s="185"/>
      <c r="P84" s="202"/>
    </row>
    <row r="85" s="13" customFormat="1" ht="13.5" customHeight="1" thickBot="1">
      <c r="K85" s="61"/>
    </row>
    <row r="86" spans="2:15" s="13" customFormat="1" ht="13.5" customHeight="1" thickBot="1">
      <c r="B86" s="157" t="s">
        <v>146</v>
      </c>
      <c r="C86" s="160" t="s">
        <v>5</v>
      </c>
      <c r="D86" s="160"/>
      <c r="E86" s="161"/>
      <c r="F86" s="164" t="s">
        <v>7</v>
      </c>
      <c r="G86" s="161"/>
      <c r="H86" s="178" t="s">
        <v>8</v>
      </c>
      <c r="I86" s="179"/>
      <c r="J86" s="179"/>
      <c r="K86" s="179"/>
      <c r="L86" s="179"/>
      <c r="M86" s="179"/>
      <c r="N86" s="179"/>
      <c r="O86" s="180"/>
    </row>
    <row r="87" spans="2:18" s="13" customFormat="1" ht="34.5" customHeight="1" thickBot="1">
      <c r="B87" s="158"/>
      <c r="C87" s="162"/>
      <c r="D87" s="162"/>
      <c r="E87" s="163"/>
      <c r="F87" s="165"/>
      <c r="G87" s="162"/>
      <c r="H87" s="157" t="s">
        <v>9</v>
      </c>
      <c r="I87" s="167" t="s">
        <v>10</v>
      </c>
      <c r="J87" s="168"/>
      <c r="K87" s="157" t="s">
        <v>48</v>
      </c>
      <c r="L87" s="157" t="s">
        <v>49</v>
      </c>
      <c r="M87" s="157" t="s">
        <v>50</v>
      </c>
      <c r="N87" s="157" t="s">
        <v>51</v>
      </c>
      <c r="O87" s="157" t="s">
        <v>52</v>
      </c>
      <c r="P87" s="14"/>
      <c r="Q87" s="15"/>
      <c r="R87" s="16"/>
    </row>
    <row r="88" spans="2:18" s="13" customFormat="1" ht="13.5" customHeight="1" thickBot="1">
      <c r="B88" s="158"/>
      <c r="C88" s="26"/>
      <c r="D88" s="18"/>
      <c r="E88" s="17"/>
      <c r="F88" s="19"/>
      <c r="G88" s="20"/>
      <c r="H88" s="158"/>
      <c r="I88" s="170" t="s">
        <v>11</v>
      </c>
      <c r="J88" s="172" t="s">
        <v>12</v>
      </c>
      <c r="K88" s="158"/>
      <c r="L88" s="158"/>
      <c r="M88" s="158"/>
      <c r="N88" s="158"/>
      <c r="O88" s="158"/>
      <c r="P88" s="14"/>
      <c r="Q88" s="15"/>
      <c r="R88" s="16"/>
    </row>
    <row r="89" spans="2:18" s="13" customFormat="1" ht="30.75" customHeight="1" thickBot="1">
      <c r="B89" s="159"/>
      <c r="C89" s="33" t="s">
        <v>6</v>
      </c>
      <c r="D89" s="21" t="s">
        <v>6</v>
      </c>
      <c r="E89" s="21" t="s">
        <v>6</v>
      </c>
      <c r="F89" s="21" t="s">
        <v>6</v>
      </c>
      <c r="G89" s="22" t="s">
        <v>6</v>
      </c>
      <c r="H89" s="159"/>
      <c r="I89" s="171"/>
      <c r="J89" s="173"/>
      <c r="K89" s="159"/>
      <c r="L89" s="159"/>
      <c r="M89" s="159"/>
      <c r="N89" s="159"/>
      <c r="O89" s="159"/>
      <c r="P89" s="23"/>
      <c r="Q89" s="15"/>
      <c r="R89" s="16"/>
    </row>
    <row r="90" spans="2:17" s="13" customFormat="1" ht="10.5" thickBot="1">
      <c r="B90" s="24">
        <v>1</v>
      </c>
      <c r="C90" s="25">
        <v>2</v>
      </c>
      <c r="D90" s="17">
        <v>3</v>
      </c>
      <c r="E90" s="18">
        <v>4</v>
      </c>
      <c r="F90" s="24">
        <v>5</v>
      </c>
      <c r="G90" s="25">
        <v>6</v>
      </c>
      <c r="H90" s="25">
        <v>7</v>
      </c>
      <c r="I90" s="25">
        <v>8</v>
      </c>
      <c r="J90" s="24">
        <v>9</v>
      </c>
      <c r="K90" s="17">
        <v>10</v>
      </c>
      <c r="L90" s="17">
        <v>11</v>
      </c>
      <c r="M90" s="26">
        <v>12</v>
      </c>
      <c r="N90" s="46">
        <v>13</v>
      </c>
      <c r="O90" s="47">
        <v>14</v>
      </c>
      <c r="P90" s="15"/>
      <c r="Q90" s="15"/>
    </row>
    <row r="91" spans="2:17" s="13" customFormat="1" ht="43.5" customHeight="1" thickBot="1">
      <c r="B91" s="76" t="s">
        <v>162</v>
      </c>
      <c r="C91" s="77" t="s">
        <v>71</v>
      </c>
      <c r="D91" s="77" t="s">
        <v>71</v>
      </c>
      <c r="E91" s="17" t="s">
        <v>163</v>
      </c>
      <c r="F91" s="78" t="s">
        <v>13</v>
      </c>
      <c r="G91" s="142" t="s">
        <v>72</v>
      </c>
      <c r="H91" s="79" t="s">
        <v>82</v>
      </c>
      <c r="I91" s="66" t="s">
        <v>0</v>
      </c>
      <c r="J91" s="24">
        <v>744</v>
      </c>
      <c r="K91" s="17">
        <v>0</v>
      </c>
      <c r="L91" s="17">
        <v>0</v>
      </c>
      <c r="M91" s="26"/>
      <c r="N91" s="24"/>
      <c r="O91" s="17"/>
      <c r="P91" s="15"/>
      <c r="Q91" s="15"/>
    </row>
    <row r="92" spans="2:17" s="13" customFormat="1" ht="9.75" customHeight="1">
      <c r="B92" s="62"/>
      <c r="C92" s="15"/>
      <c r="D92" s="15"/>
      <c r="E92" s="15"/>
      <c r="F92" s="56"/>
      <c r="G92" s="56"/>
      <c r="H92" s="63"/>
      <c r="I92" s="15"/>
      <c r="J92" s="15"/>
      <c r="K92" s="15"/>
      <c r="L92" s="15"/>
      <c r="M92" s="15"/>
      <c r="N92" s="15"/>
      <c r="O92" s="15"/>
      <c r="P92" s="15"/>
      <c r="Q92" s="15"/>
    </row>
    <row r="93" spans="2:11" s="13" customFormat="1" ht="10.5">
      <c r="B93" s="174" t="s">
        <v>53</v>
      </c>
      <c r="C93" s="175"/>
      <c r="D93" s="175"/>
      <c r="E93" s="175"/>
      <c r="F93" s="175"/>
      <c r="G93" s="175"/>
      <c r="H93" s="175"/>
      <c r="I93" s="175"/>
      <c r="K93" s="60"/>
    </row>
    <row r="94" s="13" customFormat="1" ht="10.5" thickBot="1">
      <c r="K94" s="60"/>
    </row>
    <row r="95" spans="2:16" s="13" customFormat="1" ht="12" customHeight="1" thickBot="1">
      <c r="B95" s="157" t="s">
        <v>146</v>
      </c>
      <c r="C95" s="160" t="s">
        <v>5</v>
      </c>
      <c r="D95" s="160"/>
      <c r="E95" s="161"/>
      <c r="F95" s="164" t="s">
        <v>7</v>
      </c>
      <c r="G95" s="161"/>
      <c r="H95" s="166" t="s">
        <v>15</v>
      </c>
      <c r="I95" s="167"/>
      <c r="J95" s="167"/>
      <c r="K95" s="167"/>
      <c r="L95" s="167"/>
      <c r="M95" s="167"/>
      <c r="N95" s="167"/>
      <c r="O95" s="168"/>
      <c r="P95" s="157" t="s">
        <v>54</v>
      </c>
    </row>
    <row r="96" spans="2:16" s="13" customFormat="1" ht="34.5" customHeight="1" thickBot="1">
      <c r="B96" s="158"/>
      <c r="C96" s="162"/>
      <c r="D96" s="162"/>
      <c r="E96" s="163"/>
      <c r="F96" s="165"/>
      <c r="G96" s="162"/>
      <c r="H96" s="157" t="s">
        <v>9</v>
      </c>
      <c r="I96" s="167" t="s">
        <v>10</v>
      </c>
      <c r="J96" s="168"/>
      <c r="K96" s="157" t="s">
        <v>48</v>
      </c>
      <c r="L96" s="157" t="s">
        <v>49</v>
      </c>
      <c r="M96" s="157" t="s">
        <v>50</v>
      </c>
      <c r="N96" s="157" t="s">
        <v>51</v>
      </c>
      <c r="O96" s="157" t="s">
        <v>52</v>
      </c>
      <c r="P96" s="158"/>
    </row>
    <row r="97" spans="2:16" s="13" customFormat="1" ht="12.75" customHeight="1" thickBot="1">
      <c r="B97" s="158"/>
      <c r="C97" s="26"/>
      <c r="D97" s="18"/>
      <c r="E97" s="17"/>
      <c r="F97" s="19"/>
      <c r="G97" s="20"/>
      <c r="H97" s="158"/>
      <c r="I97" s="170" t="s">
        <v>11</v>
      </c>
      <c r="J97" s="172" t="s">
        <v>12</v>
      </c>
      <c r="K97" s="158"/>
      <c r="L97" s="158"/>
      <c r="M97" s="158"/>
      <c r="N97" s="158"/>
      <c r="O97" s="158"/>
      <c r="P97" s="158"/>
    </row>
    <row r="98" spans="2:16" s="13" customFormat="1" ht="30" customHeight="1" thickBot="1">
      <c r="B98" s="159"/>
      <c r="C98" s="33" t="s">
        <v>6</v>
      </c>
      <c r="D98" s="21" t="s">
        <v>6</v>
      </c>
      <c r="E98" s="21" t="s">
        <v>6</v>
      </c>
      <c r="F98" s="21" t="s">
        <v>6</v>
      </c>
      <c r="G98" s="22" t="s">
        <v>6</v>
      </c>
      <c r="H98" s="159"/>
      <c r="I98" s="171"/>
      <c r="J98" s="173"/>
      <c r="K98" s="159"/>
      <c r="L98" s="159"/>
      <c r="M98" s="159"/>
      <c r="N98" s="159"/>
      <c r="O98" s="159"/>
      <c r="P98" s="159"/>
    </row>
    <row r="99" spans="2:16" s="13" customFormat="1" ht="11.25" customHeight="1" thickBot="1">
      <c r="B99" s="24">
        <v>1</v>
      </c>
      <c r="C99" s="25">
        <v>2</v>
      </c>
      <c r="D99" s="17">
        <v>3</v>
      </c>
      <c r="E99" s="18">
        <v>4</v>
      </c>
      <c r="F99" s="24">
        <v>5</v>
      </c>
      <c r="G99" s="25">
        <v>6</v>
      </c>
      <c r="H99" s="25">
        <v>7</v>
      </c>
      <c r="I99" s="25">
        <v>8</v>
      </c>
      <c r="J99" s="24">
        <v>9</v>
      </c>
      <c r="K99" s="17">
        <v>10</v>
      </c>
      <c r="L99" s="17">
        <v>11</v>
      </c>
      <c r="M99" s="26">
        <v>12</v>
      </c>
      <c r="N99" s="29">
        <v>13</v>
      </c>
      <c r="O99" s="31">
        <v>14</v>
      </c>
      <c r="P99" s="17">
        <v>15</v>
      </c>
    </row>
    <row r="100" spans="2:16" s="13" customFormat="1" ht="18.75" customHeight="1" thickBot="1">
      <c r="B100" s="186" t="s">
        <v>162</v>
      </c>
      <c r="C100" s="197" t="s">
        <v>71</v>
      </c>
      <c r="D100" s="190" t="s">
        <v>71</v>
      </c>
      <c r="E100" s="190" t="s">
        <v>163</v>
      </c>
      <c r="F100" s="192" t="s">
        <v>13</v>
      </c>
      <c r="G100" s="199" t="s">
        <v>72</v>
      </c>
      <c r="H100" s="69" t="s">
        <v>16</v>
      </c>
      <c r="I100" s="70" t="s">
        <v>17</v>
      </c>
      <c r="J100" s="71">
        <v>792</v>
      </c>
      <c r="K100" s="71">
        <v>0</v>
      </c>
      <c r="L100" s="75">
        <v>0</v>
      </c>
      <c r="M100" s="75"/>
      <c r="N100" s="75"/>
      <c r="O100" s="75"/>
      <c r="P100" s="75"/>
    </row>
    <row r="101" spans="2:16" s="13" customFormat="1" ht="24" customHeight="1" thickBot="1">
      <c r="B101" s="187"/>
      <c r="C101" s="198"/>
      <c r="D101" s="191"/>
      <c r="E101" s="191"/>
      <c r="F101" s="193"/>
      <c r="G101" s="200"/>
      <c r="H101" s="72" t="s">
        <v>77</v>
      </c>
      <c r="I101" s="73" t="s">
        <v>78</v>
      </c>
      <c r="J101" s="74">
        <v>540</v>
      </c>
      <c r="K101" s="74">
        <v>0</v>
      </c>
      <c r="L101" s="19">
        <v>0</v>
      </c>
      <c r="M101" s="19"/>
      <c r="N101" s="19"/>
      <c r="O101" s="19"/>
      <c r="P101" s="19"/>
    </row>
    <row r="102" spans="2:14" ht="17.25" customHeight="1">
      <c r="B102" s="28"/>
      <c r="C102" s="28"/>
      <c r="D102" s="28"/>
      <c r="E102" s="28"/>
      <c r="F102" s="30"/>
      <c r="G102" s="30"/>
      <c r="H102" s="30"/>
      <c r="I102" s="30"/>
      <c r="J102" s="30"/>
      <c r="K102" s="30"/>
      <c r="L102" s="30"/>
      <c r="M102" s="30"/>
      <c r="N102" s="7"/>
    </row>
    <row r="103" spans="2:16" s="13" customFormat="1" ht="12.75" customHeight="1">
      <c r="B103" s="58"/>
      <c r="C103" s="182" t="s">
        <v>38</v>
      </c>
      <c r="D103" s="182"/>
      <c r="E103" s="182"/>
      <c r="F103" s="182"/>
      <c r="G103" s="182"/>
      <c r="H103" s="182"/>
      <c r="I103" s="57"/>
      <c r="J103" s="57"/>
      <c r="K103" s="57"/>
      <c r="L103" s="16"/>
      <c r="M103" s="16"/>
      <c r="N103" s="23"/>
      <c r="O103" s="37" t="s">
        <v>28</v>
      </c>
      <c r="P103" s="38" t="s">
        <v>90</v>
      </c>
    </row>
    <row r="104" spans="2:16" s="13" customFormat="1" ht="10.5">
      <c r="B104" s="183" t="s">
        <v>67</v>
      </c>
      <c r="C104" s="184"/>
      <c r="D104" s="184"/>
      <c r="E104" s="184"/>
      <c r="F104" s="184"/>
      <c r="G104" s="184"/>
      <c r="H104" s="184"/>
      <c r="I104" s="184"/>
      <c r="J104" s="184"/>
      <c r="K104" s="184"/>
      <c r="L104" s="175"/>
      <c r="M104" s="175"/>
      <c r="N104" s="23"/>
      <c r="O104" s="59"/>
      <c r="P104" s="38"/>
    </row>
    <row r="105" spans="2:15" s="13" customFormat="1" ht="13.5" customHeight="1">
      <c r="B105" s="174" t="s">
        <v>68</v>
      </c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37"/>
      <c r="O105" s="40"/>
    </row>
    <row r="106" spans="2:16" s="13" customFormat="1" ht="17.25" customHeight="1">
      <c r="B106" s="174" t="s">
        <v>46</v>
      </c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85" t="s">
        <v>29</v>
      </c>
      <c r="O106" s="185"/>
      <c r="P106" s="201" t="s">
        <v>158</v>
      </c>
    </row>
    <row r="107" spans="2:16" s="13" customFormat="1" ht="15" customHeight="1">
      <c r="B107" s="174" t="s">
        <v>47</v>
      </c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85"/>
      <c r="O107" s="185"/>
      <c r="P107" s="202"/>
    </row>
    <row r="108" s="13" customFormat="1" ht="13.5" customHeight="1" thickBot="1">
      <c r="K108" s="61"/>
    </row>
    <row r="109" spans="2:15" s="13" customFormat="1" ht="13.5" customHeight="1" thickBot="1">
      <c r="B109" s="157" t="s">
        <v>130</v>
      </c>
      <c r="C109" s="160" t="s">
        <v>5</v>
      </c>
      <c r="D109" s="160"/>
      <c r="E109" s="161"/>
      <c r="F109" s="164" t="s">
        <v>7</v>
      </c>
      <c r="G109" s="161"/>
      <c r="H109" s="178" t="s">
        <v>8</v>
      </c>
      <c r="I109" s="179"/>
      <c r="J109" s="179"/>
      <c r="K109" s="179"/>
      <c r="L109" s="179"/>
      <c r="M109" s="179"/>
      <c r="N109" s="179"/>
      <c r="O109" s="180"/>
    </row>
    <row r="110" spans="2:18" s="13" customFormat="1" ht="30.75" customHeight="1" thickBot="1">
      <c r="B110" s="158"/>
      <c r="C110" s="162"/>
      <c r="D110" s="162"/>
      <c r="E110" s="163"/>
      <c r="F110" s="165"/>
      <c r="G110" s="162"/>
      <c r="H110" s="157" t="s">
        <v>9</v>
      </c>
      <c r="I110" s="167" t="s">
        <v>10</v>
      </c>
      <c r="J110" s="168"/>
      <c r="K110" s="157" t="s">
        <v>48</v>
      </c>
      <c r="L110" s="157" t="s">
        <v>49</v>
      </c>
      <c r="M110" s="157" t="s">
        <v>50</v>
      </c>
      <c r="N110" s="157" t="s">
        <v>51</v>
      </c>
      <c r="O110" s="157" t="s">
        <v>52</v>
      </c>
      <c r="P110" s="14"/>
      <c r="Q110" s="15"/>
      <c r="R110" s="16"/>
    </row>
    <row r="111" spans="2:18" s="13" customFormat="1" ht="13.5" customHeight="1" thickBot="1">
      <c r="B111" s="158"/>
      <c r="C111" s="26"/>
      <c r="D111" s="18"/>
      <c r="E111" s="17"/>
      <c r="F111" s="19"/>
      <c r="G111" s="20"/>
      <c r="H111" s="158"/>
      <c r="I111" s="170" t="s">
        <v>11</v>
      </c>
      <c r="J111" s="172" t="s">
        <v>12</v>
      </c>
      <c r="K111" s="158"/>
      <c r="L111" s="158"/>
      <c r="M111" s="158"/>
      <c r="N111" s="158"/>
      <c r="O111" s="158"/>
      <c r="P111" s="14"/>
      <c r="Q111" s="15"/>
      <c r="R111" s="16"/>
    </row>
    <row r="112" spans="2:18" s="13" customFormat="1" ht="31.5" customHeight="1" thickBot="1">
      <c r="B112" s="159"/>
      <c r="C112" s="33" t="s">
        <v>6</v>
      </c>
      <c r="D112" s="21" t="s">
        <v>6</v>
      </c>
      <c r="E112" s="21" t="s">
        <v>6</v>
      </c>
      <c r="F112" s="21" t="s">
        <v>6</v>
      </c>
      <c r="G112" s="22" t="s">
        <v>6</v>
      </c>
      <c r="H112" s="159"/>
      <c r="I112" s="171"/>
      <c r="J112" s="173"/>
      <c r="K112" s="159"/>
      <c r="L112" s="159"/>
      <c r="M112" s="159"/>
      <c r="N112" s="159"/>
      <c r="O112" s="159"/>
      <c r="P112" s="23"/>
      <c r="Q112" s="15"/>
      <c r="R112" s="16"/>
    </row>
    <row r="113" spans="2:17" s="13" customFormat="1" ht="10.5" thickBot="1">
      <c r="B113" s="24">
        <v>1</v>
      </c>
      <c r="C113" s="25">
        <v>2</v>
      </c>
      <c r="D113" s="17">
        <v>3</v>
      </c>
      <c r="E113" s="18">
        <v>4</v>
      </c>
      <c r="F113" s="24">
        <v>5</v>
      </c>
      <c r="G113" s="25">
        <v>6</v>
      </c>
      <c r="H113" s="25">
        <v>7</v>
      </c>
      <c r="I113" s="25">
        <v>8</v>
      </c>
      <c r="J113" s="24">
        <v>9</v>
      </c>
      <c r="K113" s="17">
        <v>10</v>
      </c>
      <c r="L113" s="17">
        <v>11</v>
      </c>
      <c r="M113" s="26">
        <v>12</v>
      </c>
      <c r="N113" s="46">
        <v>13</v>
      </c>
      <c r="O113" s="47">
        <v>14</v>
      </c>
      <c r="P113" s="15"/>
      <c r="Q113" s="15"/>
    </row>
    <row r="114" spans="2:17" s="13" customFormat="1" ht="66" customHeight="1" thickBot="1">
      <c r="B114" s="76" t="s">
        <v>164</v>
      </c>
      <c r="C114" s="77" t="s">
        <v>71</v>
      </c>
      <c r="D114" s="17" t="s">
        <v>147</v>
      </c>
      <c r="E114" s="17" t="s">
        <v>76</v>
      </c>
      <c r="F114" s="78" t="s">
        <v>13</v>
      </c>
      <c r="G114" s="142" t="s">
        <v>85</v>
      </c>
      <c r="H114" s="79" t="s">
        <v>82</v>
      </c>
      <c r="I114" s="66" t="s">
        <v>0</v>
      </c>
      <c r="J114" s="24">
        <v>744</v>
      </c>
      <c r="K114" s="17">
        <v>0</v>
      </c>
      <c r="L114" s="17">
        <v>0</v>
      </c>
      <c r="M114" s="26"/>
      <c r="N114" s="24"/>
      <c r="O114" s="17"/>
      <c r="P114" s="15"/>
      <c r="Q114" s="15"/>
    </row>
    <row r="115" spans="2:17" s="13" customFormat="1" ht="9.75" customHeight="1">
      <c r="B115" s="62"/>
      <c r="C115" s="15"/>
      <c r="D115" s="15"/>
      <c r="E115" s="15"/>
      <c r="F115" s="56"/>
      <c r="G115" s="56"/>
      <c r="H115" s="63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1" s="13" customFormat="1" ht="10.5">
      <c r="B116" s="174" t="s">
        <v>53</v>
      </c>
      <c r="C116" s="175"/>
      <c r="D116" s="175"/>
      <c r="E116" s="175"/>
      <c r="F116" s="175"/>
      <c r="G116" s="175"/>
      <c r="H116" s="175"/>
      <c r="I116" s="175"/>
      <c r="K116" s="60"/>
    </row>
    <row r="117" s="13" customFormat="1" ht="10.5" thickBot="1">
      <c r="K117" s="60"/>
    </row>
    <row r="118" spans="2:16" s="13" customFormat="1" ht="12" customHeight="1" thickBot="1">
      <c r="B118" s="157" t="s">
        <v>130</v>
      </c>
      <c r="C118" s="160" t="s">
        <v>5</v>
      </c>
      <c r="D118" s="160"/>
      <c r="E118" s="161"/>
      <c r="F118" s="164" t="s">
        <v>7</v>
      </c>
      <c r="G118" s="161"/>
      <c r="H118" s="166" t="s">
        <v>15</v>
      </c>
      <c r="I118" s="167"/>
      <c r="J118" s="167"/>
      <c r="K118" s="167"/>
      <c r="L118" s="167"/>
      <c r="M118" s="167"/>
      <c r="N118" s="167"/>
      <c r="O118" s="168"/>
      <c r="P118" s="157" t="s">
        <v>54</v>
      </c>
    </row>
    <row r="119" spans="2:16" s="13" customFormat="1" ht="37.5" customHeight="1" thickBot="1">
      <c r="B119" s="158"/>
      <c r="C119" s="162"/>
      <c r="D119" s="162"/>
      <c r="E119" s="163"/>
      <c r="F119" s="165"/>
      <c r="G119" s="162"/>
      <c r="H119" s="157" t="s">
        <v>9</v>
      </c>
      <c r="I119" s="167" t="s">
        <v>10</v>
      </c>
      <c r="J119" s="168"/>
      <c r="K119" s="157" t="s">
        <v>48</v>
      </c>
      <c r="L119" s="157" t="s">
        <v>49</v>
      </c>
      <c r="M119" s="157" t="s">
        <v>50</v>
      </c>
      <c r="N119" s="157" t="s">
        <v>51</v>
      </c>
      <c r="O119" s="157" t="s">
        <v>52</v>
      </c>
      <c r="P119" s="158"/>
    </row>
    <row r="120" spans="2:16" s="13" customFormat="1" ht="12.75" customHeight="1" thickBot="1">
      <c r="B120" s="158"/>
      <c r="C120" s="26"/>
      <c r="D120" s="18"/>
      <c r="E120" s="17"/>
      <c r="F120" s="19"/>
      <c r="G120" s="20"/>
      <c r="H120" s="158"/>
      <c r="I120" s="170" t="s">
        <v>11</v>
      </c>
      <c r="J120" s="172" t="s">
        <v>12</v>
      </c>
      <c r="K120" s="158"/>
      <c r="L120" s="158"/>
      <c r="M120" s="158"/>
      <c r="N120" s="158"/>
      <c r="O120" s="158"/>
      <c r="P120" s="158"/>
    </row>
    <row r="121" spans="2:16" s="13" customFormat="1" ht="28.5" customHeight="1" thickBot="1">
      <c r="B121" s="159"/>
      <c r="C121" s="33" t="s">
        <v>6</v>
      </c>
      <c r="D121" s="21" t="s">
        <v>6</v>
      </c>
      <c r="E121" s="21" t="s">
        <v>6</v>
      </c>
      <c r="F121" s="21" t="s">
        <v>6</v>
      </c>
      <c r="G121" s="22" t="s">
        <v>6</v>
      </c>
      <c r="H121" s="159"/>
      <c r="I121" s="171"/>
      <c r="J121" s="173"/>
      <c r="K121" s="159"/>
      <c r="L121" s="159"/>
      <c r="M121" s="159"/>
      <c r="N121" s="159"/>
      <c r="O121" s="159"/>
      <c r="P121" s="159"/>
    </row>
    <row r="122" spans="2:16" s="13" customFormat="1" ht="11.25" customHeight="1" thickBot="1">
      <c r="B122" s="24">
        <v>1</v>
      </c>
      <c r="C122" s="25">
        <v>2</v>
      </c>
      <c r="D122" s="17">
        <v>3</v>
      </c>
      <c r="E122" s="18">
        <v>4</v>
      </c>
      <c r="F122" s="24">
        <v>5</v>
      </c>
      <c r="G122" s="25">
        <v>6</v>
      </c>
      <c r="H122" s="25">
        <v>7</v>
      </c>
      <c r="I122" s="25">
        <v>8</v>
      </c>
      <c r="J122" s="24">
        <v>9</v>
      </c>
      <c r="K122" s="17">
        <v>10</v>
      </c>
      <c r="L122" s="17">
        <v>11</v>
      </c>
      <c r="M122" s="26">
        <v>12</v>
      </c>
      <c r="N122" s="29">
        <v>13</v>
      </c>
      <c r="O122" s="31">
        <v>14</v>
      </c>
      <c r="P122" s="17">
        <v>15</v>
      </c>
    </row>
    <row r="123" spans="2:16" s="13" customFormat="1" ht="26.25" customHeight="1" thickBot="1">
      <c r="B123" s="186" t="s">
        <v>164</v>
      </c>
      <c r="C123" s="197" t="s">
        <v>71</v>
      </c>
      <c r="D123" s="190" t="s">
        <v>147</v>
      </c>
      <c r="E123" s="190" t="s">
        <v>76</v>
      </c>
      <c r="F123" s="192" t="s">
        <v>13</v>
      </c>
      <c r="G123" s="194" t="s">
        <v>85</v>
      </c>
      <c r="H123" s="69" t="s">
        <v>16</v>
      </c>
      <c r="I123" s="70" t="s">
        <v>17</v>
      </c>
      <c r="J123" s="71">
        <v>792</v>
      </c>
      <c r="K123" s="71">
        <v>0</v>
      </c>
      <c r="L123" s="75">
        <v>0</v>
      </c>
      <c r="M123" s="75"/>
      <c r="N123" s="75"/>
      <c r="O123" s="75"/>
      <c r="P123" s="75"/>
    </row>
    <row r="124" spans="2:16" s="13" customFormat="1" ht="40.5" customHeight="1" thickBot="1">
      <c r="B124" s="187"/>
      <c r="C124" s="198"/>
      <c r="D124" s="191"/>
      <c r="E124" s="191"/>
      <c r="F124" s="193"/>
      <c r="G124" s="195"/>
      <c r="H124" s="72" t="s">
        <v>77</v>
      </c>
      <c r="I124" s="73" t="s">
        <v>78</v>
      </c>
      <c r="J124" s="74">
        <v>540</v>
      </c>
      <c r="K124" s="74">
        <v>0</v>
      </c>
      <c r="L124" s="19">
        <v>0</v>
      </c>
      <c r="M124" s="19"/>
      <c r="N124" s="19"/>
      <c r="O124" s="19"/>
      <c r="P124" s="19"/>
    </row>
    <row r="126" spans="2:16" s="13" customFormat="1" ht="12.75" customHeight="1">
      <c r="B126" s="58"/>
      <c r="C126" s="182" t="s">
        <v>39</v>
      </c>
      <c r="D126" s="182"/>
      <c r="E126" s="182"/>
      <c r="F126" s="182"/>
      <c r="G126" s="182"/>
      <c r="H126" s="182"/>
      <c r="I126" s="57"/>
      <c r="J126" s="57"/>
      <c r="K126" s="57"/>
      <c r="L126" s="16"/>
      <c r="M126" s="16"/>
      <c r="N126" s="23"/>
      <c r="O126" s="37" t="s">
        <v>28</v>
      </c>
      <c r="P126" s="38" t="s">
        <v>90</v>
      </c>
    </row>
    <row r="127" spans="2:16" s="13" customFormat="1" ht="10.5">
      <c r="B127" s="183" t="s">
        <v>67</v>
      </c>
      <c r="C127" s="184"/>
      <c r="D127" s="184"/>
      <c r="E127" s="184"/>
      <c r="F127" s="184"/>
      <c r="G127" s="184"/>
      <c r="H127" s="184"/>
      <c r="I127" s="184"/>
      <c r="J127" s="184"/>
      <c r="K127" s="184"/>
      <c r="L127" s="175"/>
      <c r="M127" s="175"/>
      <c r="N127" s="23"/>
      <c r="O127" s="59"/>
      <c r="P127" s="38"/>
    </row>
    <row r="128" spans="2:15" s="13" customFormat="1" ht="13.5" customHeight="1">
      <c r="B128" s="174" t="s">
        <v>68</v>
      </c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37"/>
      <c r="O128" s="40"/>
    </row>
    <row r="129" spans="2:16" s="13" customFormat="1" ht="17.25" customHeight="1">
      <c r="B129" s="174" t="s">
        <v>46</v>
      </c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85" t="s">
        <v>29</v>
      </c>
      <c r="O129" s="185"/>
      <c r="P129" s="201" t="s">
        <v>158</v>
      </c>
    </row>
    <row r="130" spans="2:16" s="13" customFormat="1" ht="15" customHeight="1">
      <c r="B130" s="174" t="s">
        <v>47</v>
      </c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85"/>
      <c r="O130" s="185"/>
      <c r="P130" s="202"/>
    </row>
    <row r="131" s="13" customFormat="1" ht="13.5" customHeight="1" thickBot="1">
      <c r="K131" s="61"/>
    </row>
    <row r="132" spans="2:15" s="13" customFormat="1" ht="13.5" customHeight="1" thickBot="1">
      <c r="B132" s="157" t="s">
        <v>130</v>
      </c>
      <c r="C132" s="160" t="s">
        <v>5</v>
      </c>
      <c r="D132" s="160"/>
      <c r="E132" s="161"/>
      <c r="F132" s="164" t="s">
        <v>7</v>
      </c>
      <c r="G132" s="161"/>
      <c r="H132" s="178" t="s">
        <v>8</v>
      </c>
      <c r="I132" s="179"/>
      <c r="J132" s="179"/>
      <c r="K132" s="179"/>
      <c r="L132" s="179"/>
      <c r="M132" s="179"/>
      <c r="N132" s="179"/>
      <c r="O132" s="180"/>
    </row>
    <row r="133" spans="2:18" s="13" customFormat="1" ht="36" customHeight="1" thickBot="1">
      <c r="B133" s="158"/>
      <c r="C133" s="162"/>
      <c r="D133" s="162"/>
      <c r="E133" s="163"/>
      <c r="F133" s="165"/>
      <c r="G133" s="162"/>
      <c r="H133" s="157" t="s">
        <v>9</v>
      </c>
      <c r="I133" s="167" t="s">
        <v>10</v>
      </c>
      <c r="J133" s="168"/>
      <c r="K133" s="157" t="s">
        <v>48</v>
      </c>
      <c r="L133" s="157" t="s">
        <v>49</v>
      </c>
      <c r="M133" s="157" t="s">
        <v>50</v>
      </c>
      <c r="N133" s="157" t="s">
        <v>51</v>
      </c>
      <c r="O133" s="157" t="s">
        <v>52</v>
      </c>
      <c r="P133" s="14"/>
      <c r="Q133" s="15"/>
      <c r="R133" s="16"/>
    </row>
    <row r="134" spans="2:18" s="13" customFormat="1" ht="13.5" customHeight="1" thickBot="1">
      <c r="B134" s="158"/>
      <c r="C134" s="26"/>
      <c r="D134" s="18"/>
      <c r="E134" s="17"/>
      <c r="F134" s="19"/>
      <c r="G134" s="20"/>
      <c r="H134" s="158"/>
      <c r="I134" s="170" t="s">
        <v>11</v>
      </c>
      <c r="J134" s="172" t="s">
        <v>12</v>
      </c>
      <c r="K134" s="158"/>
      <c r="L134" s="158"/>
      <c r="M134" s="158"/>
      <c r="N134" s="158"/>
      <c r="O134" s="158"/>
      <c r="P134" s="14"/>
      <c r="Q134" s="15"/>
      <c r="R134" s="16"/>
    </row>
    <row r="135" spans="2:18" s="13" customFormat="1" ht="30" customHeight="1" thickBot="1">
      <c r="B135" s="159"/>
      <c r="C135" s="33" t="s">
        <v>6</v>
      </c>
      <c r="D135" s="21" t="s">
        <v>6</v>
      </c>
      <c r="E135" s="21" t="s">
        <v>6</v>
      </c>
      <c r="F135" s="21" t="s">
        <v>6</v>
      </c>
      <c r="G135" s="22" t="s">
        <v>6</v>
      </c>
      <c r="H135" s="159"/>
      <c r="I135" s="171"/>
      <c r="J135" s="173"/>
      <c r="K135" s="159"/>
      <c r="L135" s="159"/>
      <c r="M135" s="159"/>
      <c r="N135" s="159"/>
      <c r="O135" s="159"/>
      <c r="P135" s="23"/>
      <c r="Q135" s="15"/>
      <c r="R135" s="16"/>
    </row>
    <row r="136" spans="2:17" s="13" customFormat="1" ht="10.5" thickBot="1">
      <c r="B136" s="24">
        <v>1</v>
      </c>
      <c r="C136" s="25">
        <v>2</v>
      </c>
      <c r="D136" s="17">
        <v>3</v>
      </c>
      <c r="E136" s="18">
        <v>4</v>
      </c>
      <c r="F136" s="24">
        <v>5</v>
      </c>
      <c r="G136" s="25">
        <v>6</v>
      </c>
      <c r="H136" s="25">
        <v>7</v>
      </c>
      <c r="I136" s="25">
        <v>8</v>
      </c>
      <c r="J136" s="24">
        <v>9</v>
      </c>
      <c r="K136" s="17">
        <v>10</v>
      </c>
      <c r="L136" s="17">
        <v>11</v>
      </c>
      <c r="M136" s="26">
        <v>12</v>
      </c>
      <c r="N136" s="46">
        <v>13</v>
      </c>
      <c r="O136" s="47">
        <v>14</v>
      </c>
      <c r="P136" s="15"/>
      <c r="Q136" s="15"/>
    </row>
    <row r="137" spans="2:17" s="13" customFormat="1" ht="64.5" customHeight="1" thickBot="1">
      <c r="B137" s="76" t="s">
        <v>165</v>
      </c>
      <c r="C137" s="25" t="s">
        <v>71</v>
      </c>
      <c r="D137" s="17" t="s">
        <v>147</v>
      </c>
      <c r="E137" s="17" t="s">
        <v>76</v>
      </c>
      <c r="F137" s="78" t="s">
        <v>13</v>
      </c>
      <c r="G137" s="142" t="s">
        <v>72</v>
      </c>
      <c r="H137" s="79" t="s">
        <v>82</v>
      </c>
      <c r="I137" s="66" t="s">
        <v>0</v>
      </c>
      <c r="J137" s="24">
        <v>744</v>
      </c>
      <c r="K137" s="17">
        <v>0</v>
      </c>
      <c r="L137" s="17">
        <v>0</v>
      </c>
      <c r="M137" s="26"/>
      <c r="N137" s="24"/>
      <c r="O137" s="17"/>
      <c r="P137" s="15"/>
      <c r="Q137" s="15"/>
    </row>
    <row r="138" spans="2:17" s="13" customFormat="1" ht="9.75" customHeight="1">
      <c r="B138" s="62"/>
      <c r="C138" s="15"/>
      <c r="D138" s="15"/>
      <c r="E138" s="15"/>
      <c r="F138" s="56"/>
      <c r="G138" s="56"/>
      <c r="H138" s="63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1" s="13" customFormat="1" ht="10.5">
      <c r="B139" s="174" t="s">
        <v>53</v>
      </c>
      <c r="C139" s="175"/>
      <c r="D139" s="175"/>
      <c r="E139" s="175"/>
      <c r="F139" s="175"/>
      <c r="G139" s="175"/>
      <c r="H139" s="175"/>
      <c r="I139" s="175"/>
      <c r="K139" s="60"/>
    </row>
    <row r="140" s="13" customFormat="1" ht="10.5" thickBot="1">
      <c r="K140" s="60"/>
    </row>
    <row r="141" spans="2:16" s="13" customFormat="1" ht="12" customHeight="1" thickBot="1">
      <c r="B141" s="157" t="s">
        <v>130</v>
      </c>
      <c r="C141" s="160" t="s">
        <v>5</v>
      </c>
      <c r="D141" s="160"/>
      <c r="E141" s="161"/>
      <c r="F141" s="164" t="s">
        <v>7</v>
      </c>
      <c r="G141" s="161"/>
      <c r="H141" s="166" t="s">
        <v>15</v>
      </c>
      <c r="I141" s="167"/>
      <c r="J141" s="167"/>
      <c r="K141" s="167"/>
      <c r="L141" s="167"/>
      <c r="M141" s="167"/>
      <c r="N141" s="167"/>
      <c r="O141" s="168"/>
      <c r="P141" s="157" t="s">
        <v>54</v>
      </c>
    </row>
    <row r="142" spans="2:16" s="13" customFormat="1" ht="34.5" customHeight="1" thickBot="1">
      <c r="B142" s="158"/>
      <c r="C142" s="162"/>
      <c r="D142" s="162"/>
      <c r="E142" s="163"/>
      <c r="F142" s="165"/>
      <c r="G142" s="162"/>
      <c r="H142" s="157" t="s">
        <v>9</v>
      </c>
      <c r="I142" s="167" t="s">
        <v>10</v>
      </c>
      <c r="J142" s="168"/>
      <c r="K142" s="157" t="s">
        <v>48</v>
      </c>
      <c r="L142" s="157" t="s">
        <v>49</v>
      </c>
      <c r="M142" s="157" t="s">
        <v>50</v>
      </c>
      <c r="N142" s="157" t="s">
        <v>51</v>
      </c>
      <c r="O142" s="157" t="s">
        <v>52</v>
      </c>
      <c r="P142" s="158"/>
    </row>
    <row r="143" spans="2:16" s="13" customFormat="1" ht="12.75" customHeight="1" thickBot="1">
      <c r="B143" s="158"/>
      <c r="C143" s="26"/>
      <c r="D143" s="18"/>
      <c r="E143" s="17"/>
      <c r="F143" s="19"/>
      <c r="G143" s="20"/>
      <c r="H143" s="158"/>
      <c r="I143" s="170" t="s">
        <v>11</v>
      </c>
      <c r="J143" s="172" t="s">
        <v>12</v>
      </c>
      <c r="K143" s="158"/>
      <c r="L143" s="158"/>
      <c r="M143" s="158"/>
      <c r="N143" s="158"/>
      <c r="O143" s="158"/>
      <c r="P143" s="158"/>
    </row>
    <row r="144" spans="2:16" s="13" customFormat="1" ht="31.5" customHeight="1" thickBot="1">
      <c r="B144" s="159"/>
      <c r="C144" s="33" t="s">
        <v>6</v>
      </c>
      <c r="D144" s="21" t="s">
        <v>6</v>
      </c>
      <c r="E144" s="21" t="s">
        <v>6</v>
      </c>
      <c r="F144" s="21" t="s">
        <v>6</v>
      </c>
      <c r="G144" s="22" t="s">
        <v>6</v>
      </c>
      <c r="H144" s="159"/>
      <c r="I144" s="171"/>
      <c r="J144" s="173"/>
      <c r="K144" s="159"/>
      <c r="L144" s="159"/>
      <c r="M144" s="159"/>
      <c r="N144" s="159"/>
      <c r="O144" s="159"/>
      <c r="P144" s="159"/>
    </row>
    <row r="145" spans="2:16" s="13" customFormat="1" ht="11.25" customHeight="1" thickBot="1">
      <c r="B145" s="24">
        <v>1</v>
      </c>
      <c r="C145" s="25">
        <v>2</v>
      </c>
      <c r="D145" s="17">
        <v>3</v>
      </c>
      <c r="E145" s="18">
        <v>4</v>
      </c>
      <c r="F145" s="24">
        <v>5</v>
      </c>
      <c r="G145" s="25">
        <v>6</v>
      </c>
      <c r="H145" s="25">
        <v>7</v>
      </c>
      <c r="I145" s="25">
        <v>8</v>
      </c>
      <c r="J145" s="24">
        <v>9</v>
      </c>
      <c r="K145" s="17">
        <v>10</v>
      </c>
      <c r="L145" s="17">
        <v>11</v>
      </c>
      <c r="M145" s="26">
        <v>12</v>
      </c>
      <c r="N145" s="29">
        <v>13</v>
      </c>
      <c r="O145" s="31">
        <v>14</v>
      </c>
      <c r="P145" s="17">
        <v>15</v>
      </c>
    </row>
    <row r="146" spans="2:16" s="13" customFormat="1" ht="24" customHeight="1" thickBot="1">
      <c r="B146" s="186" t="s">
        <v>165</v>
      </c>
      <c r="C146" s="197" t="s">
        <v>71</v>
      </c>
      <c r="D146" s="190" t="s">
        <v>147</v>
      </c>
      <c r="E146" s="190" t="s">
        <v>76</v>
      </c>
      <c r="F146" s="192" t="s">
        <v>13</v>
      </c>
      <c r="G146" s="199" t="s">
        <v>72</v>
      </c>
      <c r="H146" s="69" t="s">
        <v>16</v>
      </c>
      <c r="I146" s="70" t="s">
        <v>17</v>
      </c>
      <c r="J146" s="71">
        <v>792</v>
      </c>
      <c r="K146" s="71">
        <v>0</v>
      </c>
      <c r="L146" s="75">
        <v>0</v>
      </c>
      <c r="M146" s="75"/>
      <c r="N146" s="75"/>
      <c r="O146" s="75"/>
      <c r="P146" s="75"/>
    </row>
    <row r="147" spans="2:16" s="13" customFormat="1" ht="39" customHeight="1" thickBot="1">
      <c r="B147" s="187"/>
      <c r="C147" s="198"/>
      <c r="D147" s="191"/>
      <c r="E147" s="191"/>
      <c r="F147" s="193"/>
      <c r="G147" s="200"/>
      <c r="H147" s="72" t="s">
        <v>77</v>
      </c>
      <c r="I147" s="73" t="s">
        <v>78</v>
      </c>
      <c r="J147" s="74">
        <v>540</v>
      </c>
      <c r="K147" s="74">
        <v>0</v>
      </c>
      <c r="L147" s="19">
        <v>0</v>
      </c>
      <c r="M147" s="19"/>
      <c r="N147" s="19"/>
      <c r="O147" s="19"/>
      <c r="P147" s="19"/>
    </row>
    <row r="148" spans="2:16" s="13" customFormat="1" ht="11.25" customHeight="1">
      <c r="B148" s="137"/>
      <c r="C148" s="15"/>
      <c r="D148" s="15"/>
      <c r="E148" s="15"/>
      <c r="F148" s="56"/>
      <c r="G148" s="56"/>
      <c r="H148" s="140"/>
      <c r="I148" s="140"/>
      <c r="J148" s="140"/>
      <c r="K148" s="140"/>
      <c r="L148" s="62"/>
      <c r="M148" s="62"/>
      <c r="N148" s="62"/>
      <c r="O148" s="62"/>
      <c r="P148" s="62"/>
    </row>
    <row r="149" spans="2:14" ht="13.5" customHeight="1">
      <c r="B149" s="12"/>
      <c r="C149" s="182" t="s">
        <v>43</v>
      </c>
      <c r="D149" s="182"/>
      <c r="E149" s="182"/>
      <c r="F149" s="182"/>
      <c r="G149" s="182"/>
      <c r="H149" s="182"/>
      <c r="I149" s="41"/>
      <c r="J149" s="41"/>
      <c r="K149" s="41"/>
      <c r="L149" s="42"/>
      <c r="M149" s="42"/>
      <c r="N149" s="34"/>
    </row>
    <row r="150" spans="2:16" s="13" customFormat="1" ht="15.75" customHeight="1">
      <c r="B150" s="183" t="s">
        <v>69</v>
      </c>
      <c r="C150" s="184"/>
      <c r="D150" s="184"/>
      <c r="E150" s="184"/>
      <c r="F150" s="184"/>
      <c r="G150" s="184"/>
      <c r="H150" s="184"/>
      <c r="I150" s="184"/>
      <c r="J150" s="184"/>
      <c r="K150" s="184"/>
      <c r="L150" s="175"/>
      <c r="M150" s="175"/>
      <c r="N150" s="185" t="s">
        <v>29</v>
      </c>
      <c r="O150" s="185"/>
      <c r="P150" s="176" t="s">
        <v>79</v>
      </c>
    </row>
    <row r="151" spans="2:16" s="13" customFormat="1" ht="16.5" customHeight="1">
      <c r="B151" s="174" t="s">
        <v>84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85"/>
      <c r="O151" s="185"/>
      <c r="P151" s="177"/>
    </row>
    <row r="152" spans="2:14" s="13" customFormat="1" ht="12" customHeight="1">
      <c r="B152" s="174" t="s">
        <v>80</v>
      </c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37"/>
    </row>
    <row r="153" spans="2:14" s="13" customFormat="1" ht="12.75" customHeight="1">
      <c r="B153" s="174" t="s">
        <v>81</v>
      </c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59"/>
    </row>
    <row r="154" s="13" customFormat="1" ht="9" customHeight="1" thickBot="1">
      <c r="K154" s="61"/>
    </row>
    <row r="155" spans="2:15" s="13" customFormat="1" ht="23.25" customHeight="1" thickBot="1">
      <c r="B155" s="157" t="s">
        <v>130</v>
      </c>
      <c r="C155" s="160" t="s">
        <v>5</v>
      </c>
      <c r="D155" s="160"/>
      <c r="E155" s="161"/>
      <c r="F155" s="164" t="s">
        <v>7</v>
      </c>
      <c r="G155" s="161"/>
      <c r="H155" s="178" t="s">
        <v>8</v>
      </c>
      <c r="I155" s="179"/>
      <c r="J155" s="179"/>
      <c r="K155" s="179"/>
      <c r="L155" s="179"/>
      <c r="M155" s="179"/>
      <c r="N155" s="179"/>
      <c r="O155" s="180"/>
    </row>
    <row r="156" spans="2:15" s="13" customFormat="1" ht="30.75" customHeight="1" thickBot="1">
      <c r="B156" s="158"/>
      <c r="C156" s="162"/>
      <c r="D156" s="162"/>
      <c r="E156" s="163"/>
      <c r="F156" s="165"/>
      <c r="G156" s="162"/>
      <c r="H156" s="157" t="s">
        <v>9</v>
      </c>
      <c r="I156" s="167" t="s">
        <v>10</v>
      </c>
      <c r="J156" s="168"/>
      <c r="K156" s="157" t="s">
        <v>48</v>
      </c>
      <c r="L156" s="157" t="s">
        <v>49</v>
      </c>
      <c r="M156" s="157" t="s">
        <v>50</v>
      </c>
      <c r="N156" s="157" t="s">
        <v>51</v>
      </c>
      <c r="O156" s="157" t="s">
        <v>52</v>
      </c>
    </row>
    <row r="157" spans="2:15" s="13" customFormat="1" ht="10.5" customHeight="1" thickBot="1">
      <c r="B157" s="158"/>
      <c r="C157" s="26"/>
      <c r="D157" s="18"/>
      <c r="E157" s="17"/>
      <c r="F157" s="19"/>
      <c r="G157" s="20"/>
      <c r="H157" s="158"/>
      <c r="I157" s="170" t="s">
        <v>11</v>
      </c>
      <c r="J157" s="172" t="s">
        <v>12</v>
      </c>
      <c r="K157" s="158"/>
      <c r="L157" s="158"/>
      <c r="M157" s="158"/>
      <c r="N157" s="158"/>
      <c r="O157" s="158"/>
    </row>
    <row r="158" spans="2:15" s="13" customFormat="1" ht="30" customHeight="1" thickBot="1">
      <c r="B158" s="159"/>
      <c r="C158" s="33" t="s">
        <v>6</v>
      </c>
      <c r="D158" s="21" t="s">
        <v>6</v>
      </c>
      <c r="E158" s="21" t="s">
        <v>6</v>
      </c>
      <c r="F158" s="21" t="s">
        <v>6</v>
      </c>
      <c r="G158" s="22" t="s">
        <v>6</v>
      </c>
      <c r="H158" s="159"/>
      <c r="I158" s="171"/>
      <c r="J158" s="173"/>
      <c r="K158" s="159"/>
      <c r="L158" s="159"/>
      <c r="M158" s="159"/>
      <c r="N158" s="159"/>
      <c r="O158" s="159"/>
    </row>
    <row r="159" spans="2:15" s="13" customFormat="1" ht="11.25" customHeight="1" thickBot="1">
      <c r="B159" s="24">
        <v>1</v>
      </c>
      <c r="C159" s="25">
        <v>2</v>
      </c>
      <c r="D159" s="17">
        <v>3</v>
      </c>
      <c r="E159" s="18">
        <v>4</v>
      </c>
      <c r="F159" s="24">
        <v>5</v>
      </c>
      <c r="G159" s="25">
        <v>6</v>
      </c>
      <c r="H159" s="25">
        <v>7</v>
      </c>
      <c r="I159" s="25">
        <v>8</v>
      </c>
      <c r="J159" s="24">
        <v>9</v>
      </c>
      <c r="K159" s="17">
        <v>10</v>
      </c>
      <c r="L159" s="17">
        <v>11</v>
      </c>
      <c r="M159" s="26">
        <v>12</v>
      </c>
      <c r="N159" s="46">
        <v>13</v>
      </c>
      <c r="O159" s="47">
        <v>14</v>
      </c>
    </row>
    <row r="160" spans="2:15" s="13" customFormat="1" ht="45" customHeight="1" thickBot="1">
      <c r="B160" s="76" t="s">
        <v>166</v>
      </c>
      <c r="C160" s="77" t="s">
        <v>70</v>
      </c>
      <c r="D160" s="17" t="s">
        <v>71</v>
      </c>
      <c r="E160" s="17"/>
      <c r="F160" s="78" t="s">
        <v>71</v>
      </c>
      <c r="G160" s="73"/>
      <c r="H160" s="79" t="s">
        <v>82</v>
      </c>
      <c r="I160" s="66" t="s">
        <v>0</v>
      </c>
      <c r="J160" s="24">
        <v>744</v>
      </c>
      <c r="K160" s="55">
        <v>95</v>
      </c>
      <c r="L160" s="17">
        <v>95</v>
      </c>
      <c r="M160" s="26">
        <v>5</v>
      </c>
      <c r="N160" s="54"/>
      <c r="O160" s="55"/>
    </row>
    <row r="161" spans="2:14" s="13" customFormat="1" ht="12.75" customHeight="1">
      <c r="B161" s="62"/>
      <c r="C161" s="15"/>
      <c r="D161" s="15"/>
      <c r="E161" s="15"/>
      <c r="F161" s="56"/>
      <c r="G161" s="56"/>
      <c r="H161" s="63"/>
      <c r="I161" s="15"/>
      <c r="J161" s="15"/>
      <c r="K161" s="15"/>
      <c r="L161" s="15"/>
      <c r="M161" s="15"/>
      <c r="N161" s="15"/>
    </row>
    <row r="162" spans="2:11" s="13" customFormat="1" ht="18" customHeight="1">
      <c r="B162" s="174" t="s">
        <v>83</v>
      </c>
      <c r="C162" s="175"/>
      <c r="D162" s="175"/>
      <c r="E162" s="175"/>
      <c r="F162" s="175"/>
      <c r="G162" s="175"/>
      <c r="H162" s="175"/>
      <c r="I162" s="175"/>
      <c r="K162" s="60"/>
    </row>
    <row r="163" s="13" customFormat="1" ht="11.25" customHeight="1" thickBot="1">
      <c r="K163" s="60"/>
    </row>
    <row r="164" spans="2:16" s="13" customFormat="1" ht="23.25" customHeight="1" thickBot="1">
      <c r="B164" s="157" t="s">
        <v>130</v>
      </c>
      <c r="C164" s="160" t="s">
        <v>5</v>
      </c>
      <c r="D164" s="160"/>
      <c r="E164" s="161"/>
      <c r="F164" s="164" t="s">
        <v>7</v>
      </c>
      <c r="G164" s="161"/>
      <c r="H164" s="166" t="s">
        <v>15</v>
      </c>
      <c r="I164" s="167"/>
      <c r="J164" s="167"/>
      <c r="K164" s="167"/>
      <c r="L164" s="167"/>
      <c r="M164" s="167"/>
      <c r="N164" s="167"/>
      <c r="O164" s="167"/>
      <c r="P164" s="157" t="s">
        <v>54</v>
      </c>
    </row>
    <row r="165" spans="2:16" s="13" customFormat="1" ht="30" customHeight="1" thickBot="1">
      <c r="B165" s="158"/>
      <c r="C165" s="162"/>
      <c r="D165" s="162"/>
      <c r="E165" s="163"/>
      <c r="F165" s="165"/>
      <c r="G165" s="162"/>
      <c r="H165" s="157" t="s">
        <v>9</v>
      </c>
      <c r="I165" s="167" t="s">
        <v>10</v>
      </c>
      <c r="J165" s="168"/>
      <c r="K165" s="157" t="s">
        <v>48</v>
      </c>
      <c r="L165" s="157" t="s">
        <v>49</v>
      </c>
      <c r="M165" s="157" t="s">
        <v>50</v>
      </c>
      <c r="N165" s="157" t="s">
        <v>51</v>
      </c>
      <c r="O165" s="164" t="s">
        <v>52</v>
      </c>
      <c r="P165" s="158"/>
    </row>
    <row r="166" spans="2:16" s="13" customFormat="1" ht="9.75" customHeight="1" thickBot="1">
      <c r="B166" s="158"/>
      <c r="C166" s="26"/>
      <c r="D166" s="18"/>
      <c r="E166" s="17"/>
      <c r="F166" s="19"/>
      <c r="G166" s="20"/>
      <c r="H166" s="158"/>
      <c r="I166" s="170" t="s">
        <v>11</v>
      </c>
      <c r="J166" s="172" t="s">
        <v>12</v>
      </c>
      <c r="K166" s="158"/>
      <c r="L166" s="158"/>
      <c r="M166" s="158"/>
      <c r="N166" s="158"/>
      <c r="O166" s="196"/>
      <c r="P166" s="158"/>
    </row>
    <row r="167" spans="2:16" s="13" customFormat="1" ht="51" customHeight="1" thickBot="1">
      <c r="B167" s="159"/>
      <c r="C167" s="33" t="s">
        <v>6</v>
      </c>
      <c r="D167" s="21" t="s">
        <v>6</v>
      </c>
      <c r="E167" s="21" t="s">
        <v>6</v>
      </c>
      <c r="F167" s="21" t="s">
        <v>6</v>
      </c>
      <c r="G167" s="22" t="s">
        <v>6</v>
      </c>
      <c r="H167" s="159"/>
      <c r="I167" s="171"/>
      <c r="J167" s="173"/>
      <c r="K167" s="159"/>
      <c r="L167" s="159"/>
      <c r="M167" s="159"/>
      <c r="N167" s="159"/>
      <c r="O167" s="165"/>
      <c r="P167" s="159"/>
    </row>
    <row r="168" spans="2:16" s="13" customFormat="1" ht="10.5" thickBot="1">
      <c r="B168" s="24">
        <v>1</v>
      </c>
      <c r="C168" s="25">
        <v>2</v>
      </c>
      <c r="D168" s="17">
        <v>3</v>
      </c>
      <c r="E168" s="18">
        <v>4</v>
      </c>
      <c r="F168" s="24">
        <v>5</v>
      </c>
      <c r="G168" s="25">
        <v>6</v>
      </c>
      <c r="H168" s="25">
        <v>7</v>
      </c>
      <c r="I168" s="25">
        <v>8</v>
      </c>
      <c r="J168" s="24">
        <v>9</v>
      </c>
      <c r="K168" s="17">
        <v>10</v>
      </c>
      <c r="L168" s="17">
        <v>11</v>
      </c>
      <c r="M168" s="26">
        <v>12</v>
      </c>
      <c r="N168" s="29">
        <v>13</v>
      </c>
      <c r="O168" s="29">
        <v>14</v>
      </c>
      <c r="P168" s="36">
        <v>15</v>
      </c>
    </row>
    <row r="169" spans="2:16" s="13" customFormat="1" ht="16.5" customHeight="1" thickBot="1">
      <c r="B169" s="186" t="s">
        <v>166</v>
      </c>
      <c r="C169" s="188" t="s">
        <v>70</v>
      </c>
      <c r="D169" s="190" t="s">
        <v>71</v>
      </c>
      <c r="E169" s="190"/>
      <c r="F169" s="192" t="s">
        <v>148</v>
      </c>
      <c r="G169" s="194"/>
      <c r="H169" s="69" t="s">
        <v>73</v>
      </c>
      <c r="I169" s="70" t="s">
        <v>17</v>
      </c>
      <c r="J169" s="71">
        <v>792</v>
      </c>
      <c r="K169" s="71">
        <v>1</v>
      </c>
      <c r="L169" s="75">
        <v>1</v>
      </c>
      <c r="M169" s="75">
        <v>5</v>
      </c>
      <c r="N169" s="75"/>
      <c r="O169" s="82"/>
      <c r="P169" s="83"/>
    </row>
    <row r="170" spans="2:16" s="13" customFormat="1" ht="29.25" customHeight="1" thickBot="1">
      <c r="B170" s="187"/>
      <c r="C170" s="189"/>
      <c r="D170" s="191"/>
      <c r="E170" s="191"/>
      <c r="F170" s="193"/>
      <c r="G170" s="195"/>
      <c r="H170" s="72" t="s">
        <v>74</v>
      </c>
      <c r="I170" s="73" t="s">
        <v>75</v>
      </c>
      <c r="J170" s="74">
        <v>540</v>
      </c>
      <c r="K170" s="74">
        <f>K169*180</f>
        <v>180</v>
      </c>
      <c r="L170" s="19">
        <v>155</v>
      </c>
      <c r="M170" s="19">
        <v>5</v>
      </c>
      <c r="N170" s="19">
        <v>9</v>
      </c>
      <c r="O170" s="84" t="s">
        <v>211</v>
      </c>
      <c r="P170" s="85"/>
    </row>
    <row r="172" spans="2:14" ht="13.5" customHeight="1">
      <c r="B172" s="12"/>
      <c r="C172" s="182" t="s">
        <v>44</v>
      </c>
      <c r="D172" s="182"/>
      <c r="E172" s="182"/>
      <c r="F172" s="182"/>
      <c r="G172" s="182"/>
      <c r="H172" s="182"/>
      <c r="I172" s="41"/>
      <c r="J172" s="41"/>
      <c r="K172" s="41"/>
      <c r="L172" s="42"/>
      <c r="M172" s="42"/>
      <c r="N172" s="34"/>
    </row>
    <row r="173" spans="2:16" s="13" customFormat="1" ht="15.75" customHeight="1">
      <c r="B173" s="183" t="s">
        <v>69</v>
      </c>
      <c r="C173" s="184"/>
      <c r="D173" s="184"/>
      <c r="E173" s="184"/>
      <c r="F173" s="184"/>
      <c r="G173" s="184"/>
      <c r="H173" s="184"/>
      <c r="I173" s="184"/>
      <c r="J173" s="184"/>
      <c r="K173" s="184"/>
      <c r="L173" s="175"/>
      <c r="M173" s="175"/>
      <c r="N173" s="185" t="s">
        <v>29</v>
      </c>
      <c r="O173" s="185"/>
      <c r="P173" s="176" t="s">
        <v>79</v>
      </c>
    </row>
    <row r="174" spans="2:16" s="13" customFormat="1" ht="16.5" customHeight="1">
      <c r="B174" s="174" t="s">
        <v>84</v>
      </c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85"/>
      <c r="O174" s="185"/>
      <c r="P174" s="177"/>
    </row>
    <row r="175" spans="2:14" s="13" customFormat="1" ht="11.25" customHeight="1">
      <c r="B175" s="174" t="s">
        <v>80</v>
      </c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37"/>
    </row>
    <row r="176" spans="2:14" s="13" customFormat="1" ht="12" customHeight="1">
      <c r="B176" s="174" t="s">
        <v>81</v>
      </c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59"/>
    </row>
    <row r="177" s="13" customFormat="1" ht="10.5" customHeight="1" thickBot="1">
      <c r="K177" s="61"/>
    </row>
    <row r="178" spans="2:15" s="13" customFormat="1" ht="23.25" customHeight="1" thickBot="1">
      <c r="B178" s="157" t="s">
        <v>130</v>
      </c>
      <c r="C178" s="160" t="s">
        <v>5</v>
      </c>
      <c r="D178" s="160"/>
      <c r="E178" s="161"/>
      <c r="F178" s="164" t="s">
        <v>7</v>
      </c>
      <c r="G178" s="161"/>
      <c r="H178" s="178" t="s">
        <v>8</v>
      </c>
      <c r="I178" s="179"/>
      <c r="J178" s="179"/>
      <c r="K178" s="179"/>
      <c r="L178" s="179"/>
      <c r="M178" s="179"/>
      <c r="N178" s="179"/>
      <c r="O178" s="180"/>
    </row>
    <row r="179" spans="2:15" s="13" customFormat="1" ht="27" customHeight="1" thickBot="1">
      <c r="B179" s="158"/>
      <c r="C179" s="162"/>
      <c r="D179" s="162"/>
      <c r="E179" s="163"/>
      <c r="F179" s="165"/>
      <c r="G179" s="162"/>
      <c r="H179" s="157" t="s">
        <v>9</v>
      </c>
      <c r="I179" s="167" t="s">
        <v>10</v>
      </c>
      <c r="J179" s="168"/>
      <c r="K179" s="157" t="s">
        <v>48</v>
      </c>
      <c r="L179" s="157" t="s">
        <v>49</v>
      </c>
      <c r="M179" s="157" t="s">
        <v>50</v>
      </c>
      <c r="N179" s="157" t="s">
        <v>51</v>
      </c>
      <c r="O179" s="157" t="s">
        <v>52</v>
      </c>
    </row>
    <row r="180" spans="2:15" s="13" customFormat="1" ht="7.5" customHeight="1" thickBot="1">
      <c r="B180" s="158"/>
      <c r="C180" s="26"/>
      <c r="D180" s="18"/>
      <c r="E180" s="17"/>
      <c r="F180" s="19"/>
      <c r="G180" s="20"/>
      <c r="H180" s="158"/>
      <c r="I180" s="170" t="s">
        <v>11</v>
      </c>
      <c r="J180" s="172" t="s">
        <v>12</v>
      </c>
      <c r="K180" s="158"/>
      <c r="L180" s="158"/>
      <c r="M180" s="158"/>
      <c r="N180" s="158"/>
      <c r="O180" s="158"/>
    </row>
    <row r="181" spans="2:15" s="13" customFormat="1" ht="30" customHeight="1" thickBot="1">
      <c r="B181" s="159"/>
      <c r="C181" s="33" t="s">
        <v>6</v>
      </c>
      <c r="D181" s="21" t="s">
        <v>6</v>
      </c>
      <c r="E181" s="21" t="s">
        <v>6</v>
      </c>
      <c r="F181" s="21" t="s">
        <v>6</v>
      </c>
      <c r="G181" s="22" t="s">
        <v>6</v>
      </c>
      <c r="H181" s="159"/>
      <c r="I181" s="171"/>
      <c r="J181" s="173"/>
      <c r="K181" s="159"/>
      <c r="L181" s="159"/>
      <c r="M181" s="159"/>
      <c r="N181" s="159"/>
      <c r="O181" s="159"/>
    </row>
    <row r="182" spans="2:15" s="13" customFormat="1" ht="11.25" customHeight="1" thickBot="1">
      <c r="B182" s="24">
        <v>1</v>
      </c>
      <c r="C182" s="25">
        <v>2</v>
      </c>
      <c r="D182" s="17">
        <v>3</v>
      </c>
      <c r="E182" s="18">
        <v>4</v>
      </c>
      <c r="F182" s="24">
        <v>5</v>
      </c>
      <c r="G182" s="25">
        <v>6</v>
      </c>
      <c r="H182" s="25">
        <v>7</v>
      </c>
      <c r="I182" s="25">
        <v>8</v>
      </c>
      <c r="J182" s="24">
        <v>9</v>
      </c>
      <c r="K182" s="17">
        <v>10</v>
      </c>
      <c r="L182" s="17">
        <v>11</v>
      </c>
      <c r="M182" s="26">
        <v>12</v>
      </c>
      <c r="N182" s="46">
        <v>13</v>
      </c>
      <c r="O182" s="47">
        <v>14</v>
      </c>
    </row>
    <row r="183" spans="2:15" s="13" customFormat="1" ht="54" customHeight="1" thickBot="1">
      <c r="B183" s="76" t="s">
        <v>167</v>
      </c>
      <c r="C183" s="77" t="s">
        <v>87</v>
      </c>
      <c r="D183" s="17" t="s">
        <v>71</v>
      </c>
      <c r="E183" s="17"/>
      <c r="F183" s="78" t="s">
        <v>71</v>
      </c>
      <c r="G183" s="73"/>
      <c r="H183" s="79" t="s">
        <v>82</v>
      </c>
      <c r="I183" s="66" t="s">
        <v>0</v>
      </c>
      <c r="J183" s="24">
        <v>744</v>
      </c>
      <c r="K183" s="55">
        <v>95</v>
      </c>
      <c r="L183" s="17">
        <v>95</v>
      </c>
      <c r="M183" s="26">
        <v>5</v>
      </c>
      <c r="N183" s="54"/>
      <c r="O183" s="55"/>
    </row>
    <row r="184" spans="2:14" s="13" customFormat="1" ht="12.75" customHeight="1">
      <c r="B184" s="62"/>
      <c r="C184" s="15"/>
      <c r="D184" s="15"/>
      <c r="E184" s="15"/>
      <c r="F184" s="56"/>
      <c r="G184" s="56"/>
      <c r="H184" s="63"/>
      <c r="I184" s="15"/>
      <c r="J184" s="15"/>
      <c r="K184" s="15"/>
      <c r="L184" s="15"/>
      <c r="M184" s="15"/>
      <c r="N184" s="15"/>
    </row>
    <row r="185" spans="2:11" s="13" customFormat="1" ht="18" customHeight="1">
      <c r="B185" s="174" t="s">
        <v>83</v>
      </c>
      <c r="C185" s="175"/>
      <c r="D185" s="175"/>
      <c r="E185" s="175"/>
      <c r="F185" s="175"/>
      <c r="G185" s="175"/>
      <c r="H185" s="175"/>
      <c r="I185" s="175"/>
      <c r="K185" s="60"/>
    </row>
    <row r="186" s="13" customFormat="1" ht="11.25" customHeight="1" thickBot="1">
      <c r="K186" s="60"/>
    </row>
    <row r="187" spans="2:16" s="13" customFormat="1" ht="23.25" customHeight="1" thickBot="1">
      <c r="B187" s="157" t="s">
        <v>130</v>
      </c>
      <c r="C187" s="160" t="s">
        <v>5</v>
      </c>
      <c r="D187" s="160"/>
      <c r="E187" s="161"/>
      <c r="F187" s="164" t="s">
        <v>7</v>
      </c>
      <c r="G187" s="161"/>
      <c r="H187" s="166" t="s">
        <v>15</v>
      </c>
      <c r="I187" s="167"/>
      <c r="J187" s="167"/>
      <c r="K187" s="167"/>
      <c r="L187" s="167"/>
      <c r="M187" s="167"/>
      <c r="N187" s="167"/>
      <c r="O187" s="167"/>
      <c r="P187" s="157" t="s">
        <v>54</v>
      </c>
    </row>
    <row r="188" spans="2:16" s="13" customFormat="1" ht="29.25" customHeight="1" thickBot="1">
      <c r="B188" s="158"/>
      <c r="C188" s="162"/>
      <c r="D188" s="162"/>
      <c r="E188" s="163"/>
      <c r="F188" s="165"/>
      <c r="G188" s="162"/>
      <c r="H188" s="157" t="s">
        <v>9</v>
      </c>
      <c r="I188" s="167" t="s">
        <v>10</v>
      </c>
      <c r="J188" s="168"/>
      <c r="K188" s="157" t="s">
        <v>48</v>
      </c>
      <c r="L188" s="157" t="s">
        <v>49</v>
      </c>
      <c r="M188" s="157" t="s">
        <v>50</v>
      </c>
      <c r="N188" s="157" t="s">
        <v>51</v>
      </c>
      <c r="O188" s="164" t="s">
        <v>52</v>
      </c>
      <c r="P188" s="158"/>
    </row>
    <row r="189" spans="2:16" s="13" customFormat="1" ht="9" customHeight="1" thickBot="1">
      <c r="B189" s="158"/>
      <c r="C189" s="26"/>
      <c r="D189" s="18"/>
      <c r="E189" s="17"/>
      <c r="F189" s="19"/>
      <c r="G189" s="20"/>
      <c r="H189" s="158"/>
      <c r="I189" s="170" t="s">
        <v>11</v>
      </c>
      <c r="J189" s="172" t="s">
        <v>12</v>
      </c>
      <c r="K189" s="158"/>
      <c r="L189" s="158"/>
      <c r="M189" s="158"/>
      <c r="N189" s="158"/>
      <c r="O189" s="196"/>
      <c r="P189" s="158"/>
    </row>
    <row r="190" spans="2:16" s="13" customFormat="1" ht="31.5" customHeight="1" thickBot="1">
      <c r="B190" s="159"/>
      <c r="C190" s="33" t="s">
        <v>6</v>
      </c>
      <c r="D190" s="21" t="s">
        <v>6</v>
      </c>
      <c r="E190" s="21" t="s">
        <v>6</v>
      </c>
      <c r="F190" s="21" t="s">
        <v>6</v>
      </c>
      <c r="G190" s="22" t="s">
        <v>6</v>
      </c>
      <c r="H190" s="159"/>
      <c r="I190" s="171"/>
      <c r="J190" s="173"/>
      <c r="K190" s="159"/>
      <c r="L190" s="159"/>
      <c r="M190" s="159"/>
      <c r="N190" s="159"/>
      <c r="O190" s="165"/>
      <c r="P190" s="159"/>
    </row>
    <row r="191" spans="2:16" s="13" customFormat="1" ht="10.5" thickBot="1">
      <c r="B191" s="24">
        <v>1</v>
      </c>
      <c r="C191" s="25">
        <v>2</v>
      </c>
      <c r="D191" s="17">
        <v>3</v>
      </c>
      <c r="E191" s="18">
        <v>4</v>
      </c>
      <c r="F191" s="24">
        <v>5</v>
      </c>
      <c r="G191" s="25">
        <v>6</v>
      </c>
      <c r="H191" s="25">
        <v>7</v>
      </c>
      <c r="I191" s="25">
        <v>8</v>
      </c>
      <c r="J191" s="24">
        <v>9</v>
      </c>
      <c r="K191" s="17">
        <v>10</v>
      </c>
      <c r="L191" s="17">
        <v>11</v>
      </c>
      <c r="M191" s="26">
        <v>12</v>
      </c>
      <c r="N191" s="29">
        <v>13</v>
      </c>
      <c r="O191" s="144">
        <v>14</v>
      </c>
      <c r="P191" s="36">
        <v>15</v>
      </c>
    </row>
    <row r="192" spans="2:16" s="13" customFormat="1" ht="16.5" customHeight="1" thickBot="1">
      <c r="B192" s="186" t="s">
        <v>167</v>
      </c>
      <c r="C192" s="188" t="s">
        <v>87</v>
      </c>
      <c r="D192" s="190" t="s">
        <v>71</v>
      </c>
      <c r="E192" s="190"/>
      <c r="F192" s="192" t="s">
        <v>71</v>
      </c>
      <c r="G192" s="194"/>
      <c r="H192" s="69" t="s">
        <v>73</v>
      </c>
      <c r="I192" s="70" t="s">
        <v>17</v>
      </c>
      <c r="J192" s="71">
        <v>792</v>
      </c>
      <c r="K192" s="71">
        <v>4</v>
      </c>
      <c r="L192" s="75">
        <v>4</v>
      </c>
      <c r="M192" s="75">
        <v>5</v>
      </c>
      <c r="N192" s="146"/>
      <c r="O192" s="145"/>
      <c r="P192" s="83"/>
    </row>
    <row r="193" spans="2:16" s="13" customFormat="1" ht="39" customHeight="1" thickBot="1">
      <c r="B193" s="187"/>
      <c r="C193" s="189"/>
      <c r="D193" s="191"/>
      <c r="E193" s="191"/>
      <c r="F193" s="193"/>
      <c r="G193" s="195"/>
      <c r="H193" s="72" t="s">
        <v>74</v>
      </c>
      <c r="I193" s="73" t="s">
        <v>75</v>
      </c>
      <c r="J193" s="74">
        <v>540</v>
      </c>
      <c r="K193" s="74">
        <f>K192*180</f>
        <v>720</v>
      </c>
      <c r="L193" s="19">
        <v>804</v>
      </c>
      <c r="M193" s="19">
        <v>5</v>
      </c>
      <c r="N193" s="147"/>
      <c r="O193" s="84"/>
      <c r="P193" s="85"/>
    </row>
    <row r="195" spans="7:13" ht="12">
      <c r="G195" s="181" t="s">
        <v>23</v>
      </c>
      <c r="H195" s="181"/>
      <c r="I195" s="181"/>
      <c r="J195" s="181"/>
      <c r="K195" s="181"/>
      <c r="L195" s="181"/>
      <c r="M195" s="181"/>
    </row>
    <row r="196" spans="2:16" s="13" customFormat="1" ht="12.75" customHeight="1">
      <c r="B196" s="58"/>
      <c r="C196" s="182" t="s">
        <v>24</v>
      </c>
      <c r="D196" s="182"/>
      <c r="E196" s="182"/>
      <c r="F196" s="182"/>
      <c r="G196" s="182"/>
      <c r="H196" s="182"/>
      <c r="I196" s="57"/>
      <c r="J196" s="57"/>
      <c r="K196" s="57"/>
      <c r="L196" s="16"/>
      <c r="M196" s="16"/>
      <c r="N196" s="7"/>
      <c r="O196"/>
      <c r="P196"/>
    </row>
    <row r="197" spans="2:16" s="13" customFormat="1" ht="10.5">
      <c r="B197" s="183" t="s">
        <v>149</v>
      </c>
      <c r="C197" s="184"/>
      <c r="D197" s="184"/>
      <c r="E197" s="184"/>
      <c r="F197" s="184"/>
      <c r="G197" s="184"/>
      <c r="H197" s="184"/>
      <c r="I197" s="184"/>
      <c r="J197" s="184"/>
      <c r="K197" s="184"/>
      <c r="L197" s="175"/>
      <c r="M197" s="175"/>
      <c r="N197" s="23"/>
      <c r="O197" s="59"/>
      <c r="P197" s="38"/>
    </row>
    <row r="198" spans="2:15" s="13" customFormat="1" ht="13.5" customHeight="1">
      <c r="B198" s="174" t="s">
        <v>150</v>
      </c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37"/>
      <c r="O198" s="40"/>
    </row>
    <row r="199" spans="2:16" s="13" customFormat="1" ht="15" customHeight="1">
      <c r="B199" s="174" t="s">
        <v>105</v>
      </c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85" t="s">
        <v>29</v>
      </c>
      <c r="O199" s="185"/>
      <c r="P199" s="176"/>
    </row>
    <row r="200" spans="2:16" s="13" customFormat="1" ht="15" customHeight="1">
      <c r="B200" s="174" t="s">
        <v>106</v>
      </c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85"/>
      <c r="O200" s="185"/>
      <c r="P200" s="177"/>
    </row>
    <row r="201" s="13" customFormat="1" ht="13.5" customHeight="1" thickBot="1">
      <c r="K201" s="61"/>
    </row>
    <row r="202" spans="2:15" s="13" customFormat="1" ht="12" customHeight="1" thickBot="1">
      <c r="B202" s="157" t="s">
        <v>4</v>
      </c>
      <c r="C202" s="160" t="s">
        <v>19</v>
      </c>
      <c r="D202" s="160"/>
      <c r="E202" s="161"/>
      <c r="F202" s="164" t="s">
        <v>20</v>
      </c>
      <c r="G202" s="161"/>
      <c r="H202" s="178" t="s">
        <v>21</v>
      </c>
      <c r="I202" s="179"/>
      <c r="J202" s="179"/>
      <c r="K202" s="179"/>
      <c r="L202" s="179"/>
      <c r="M202" s="179"/>
      <c r="N202" s="179"/>
      <c r="O202" s="180"/>
    </row>
    <row r="203" spans="2:18" s="13" customFormat="1" ht="42" customHeight="1" thickBot="1">
      <c r="B203" s="158"/>
      <c r="C203" s="162"/>
      <c r="D203" s="162"/>
      <c r="E203" s="163"/>
      <c r="F203" s="165"/>
      <c r="G203" s="162"/>
      <c r="H203" s="157" t="s">
        <v>9</v>
      </c>
      <c r="I203" s="167" t="s">
        <v>10</v>
      </c>
      <c r="J203" s="168"/>
      <c r="K203" s="157" t="s">
        <v>48</v>
      </c>
      <c r="L203" s="157" t="s">
        <v>49</v>
      </c>
      <c r="M203" s="157" t="s">
        <v>50</v>
      </c>
      <c r="N203" s="157" t="s">
        <v>51</v>
      </c>
      <c r="O203" s="157" t="s">
        <v>52</v>
      </c>
      <c r="P203" s="14"/>
      <c r="Q203" s="15"/>
      <c r="R203" s="16"/>
    </row>
    <row r="204" spans="2:18" s="13" customFormat="1" ht="10.5" customHeight="1" thickBot="1">
      <c r="B204" s="158"/>
      <c r="C204" s="26"/>
      <c r="D204" s="18"/>
      <c r="E204" s="17"/>
      <c r="F204" s="19"/>
      <c r="G204" s="20"/>
      <c r="H204" s="158"/>
      <c r="I204" s="170" t="s">
        <v>11</v>
      </c>
      <c r="J204" s="172" t="s">
        <v>12</v>
      </c>
      <c r="K204" s="158"/>
      <c r="L204" s="158"/>
      <c r="M204" s="158"/>
      <c r="N204" s="158"/>
      <c r="O204" s="158"/>
      <c r="P204" s="14"/>
      <c r="Q204" s="15"/>
      <c r="R204" s="16"/>
    </row>
    <row r="205" spans="2:18" s="13" customFormat="1" ht="31.5" customHeight="1" thickBot="1">
      <c r="B205" s="159"/>
      <c r="C205" s="33" t="s">
        <v>6</v>
      </c>
      <c r="D205" s="21" t="s">
        <v>6</v>
      </c>
      <c r="E205" s="21" t="s">
        <v>6</v>
      </c>
      <c r="F205" s="21" t="s">
        <v>6</v>
      </c>
      <c r="G205" s="22" t="s">
        <v>6</v>
      </c>
      <c r="H205" s="159"/>
      <c r="I205" s="171"/>
      <c r="J205" s="173"/>
      <c r="K205" s="159"/>
      <c r="L205" s="159"/>
      <c r="M205" s="159"/>
      <c r="N205" s="159"/>
      <c r="O205" s="159"/>
      <c r="P205" s="23"/>
      <c r="Q205" s="15"/>
      <c r="R205" s="16"/>
    </row>
    <row r="206" spans="2:17" s="13" customFormat="1" ht="10.5" thickBot="1">
      <c r="B206" s="24">
        <v>1</v>
      </c>
      <c r="C206" s="25">
        <v>2</v>
      </c>
      <c r="D206" s="17">
        <v>3</v>
      </c>
      <c r="E206" s="18">
        <v>4</v>
      </c>
      <c r="F206" s="24">
        <v>5</v>
      </c>
      <c r="G206" s="25">
        <v>6</v>
      </c>
      <c r="H206" s="25">
        <v>7</v>
      </c>
      <c r="I206" s="25">
        <v>8</v>
      </c>
      <c r="J206" s="24">
        <v>9</v>
      </c>
      <c r="K206" s="17">
        <v>10</v>
      </c>
      <c r="L206" s="17">
        <v>11</v>
      </c>
      <c r="M206" s="26">
        <v>12</v>
      </c>
      <c r="N206" s="51">
        <v>13</v>
      </c>
      <c r="O206" s="50">
        <v>14</v>
      </c>
      <c r="P206" s="15"/>
      <c r="Q206" s="15"/>
    </row>
    <row r="207" spans="2:17" s="13" customFormat="1" ht="12.75" customHeight="1" thickBot="1">
      <c r="B207" s="117"/>
      <c r="C207" s="120"/>
      <c r="D207" s="81"/>
      <c r="E207" s="81"/>
      <c r="F207" s="118"/>
      <c r="G207" s="124"/>
      <c r="H207" s="89"/>
      <c r="I207" s="90"/>
      <c r="J207" s="54"/>
      <c r="K207" s="17"/>
      <c r="L207" s="17"/>
      <c r="M207" s="26"/>
      <c r="N207" s="24"/>
      <c r="O207" s="17"/>
      <c r="P207" s="15"/>
      <c r="Q207" s="15"/>
    </row>
    <row r="208" spans="2:17" s="13" customFormat="1" ht="11.25" customHeight="1">
      <c r="B208" s="62"/>
      <c r="C208" s="15"/>
      <c r="D208" s="15"/>
      <c r="E208" s="15"/>
      <c r="F208" s="56"/>
      <c r="G208" s="56"/>
      <c r="H208" s="63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1" s="13" customFormat="1" ht="12.75" customHeight="1">
      <c r="B209" s="174" t="s">
        <v>107</v>
      </c>
      <c r="C209" s="175"/>
      <c r="D209" s="175"/>
      <c r="E209" s="175"/>
      <c r="F209" s="175"/>
      <c r="G209" s="175"/>
      <c r="H209" s="175"/>
      <c r="I209" s="175"/>
      <c r="K209" s="60"/>
    </row>
    <row r="210" s="13" customFormat="1" ht="10.5" thickBot="1">
      <c r="K210" s="60"/>
    </row>
    <row r="211" spans="2:16" s="13" customFormat="1" ht="12" customHeight="1" thickBot="1">
      <c r="B211" s="157" t="s">
        <v>4</v>
      </c>
      <c r="C211" s="160" t="s">
        <v>19</v>
      </c>
      <c r="D211" s="160"/>
      <c r="E211" s="161"/>
      <c r="F211" s="164" t="s">
        <v>20</v>
      </c>
      <c r="G211" s="160"/>
      <c r="H211" s="166" t="s">
        <v>22</v>
      </c>
      <c r="I211" s="167"/>
      <c r="J211" s="167"/>
      <c r="K211" s="167"/>
      <c r="L211" s="167"/>
      <c r="M211" s="167"/>
      <c r="N211" s="167"/>
      <c r="O211" s="168"/>
      <c r="P211" s="169"/>
    </row>
    <row r="212" spans="2:16" s="13" customFormat="1" ht="42" customHeight="1" thickBot="1">
      <c r="B212" s="158"/>
      <c r="C212" s="162"/>
      <c r="D212" s="162"/>
      <c r="E212" s="163"/>
      <c r="F212" s="165"/>
      <c r="G212" s="162"/>
      <c r="H212" s="157" t="s">
        <v>9</v>
      </c>
      <c r="I212" s="167" t="s">
        <v>10</v>
      </c>
      <c r="J212" s="168"/>
      <c r="K212" s="157" t="s">
        <v>48</v>
      </c>
      <c r="L212" s="157" t="s">
        <v>49</v>
      </c>
      <c r="M212" s="157" t="s">
        <v>50</v>
      </c>
      <c r="N212" s="157" t="s">
        <v>51</v>
      </c>
      <c r="O212" s="157" t="s">
        <v>52</v>
      </c>
      <c r="P212" s="169"/>
    </row>
    <row r="213" spans="2:16" s="13" customFormat="1" ht="11.25" customHeight="1" thickBot="1">
      <c r="B213" s="158"/>
      <c r="C213" s="26"/>
      <c r="D213" s="18"/>
      <c r="E213" s="17"/>
      <c r="F213" s="19"/>
      <c r="G213" s="20"/>
      <c r="H213" s="158"/>
      <c r="I213" s="170" t="s">
        <v>11</v>
      </c>
      <c r="J213" s="172" t="s">
        <v>12</v>
      </c>
      <c r="K213" s="158"/>
      <c r="L213" s="158"/>
      <c r="M213" s="158"/>
      <c r="N213" s="158"/>
      <c r="O213" s="158"/>
      <c r="P213" s="169"/>
    </row>
    <row r="214" spans="2:16" s="13" customFormat="1" ht="42" customHeight="1" thickBot="1">
      <c r="B214" s="159"/>
      <c r="C214" s="33" t="s">
        <v>6</v>
      </c>
      <c r="D214" s="21" t="s">
        <v>6</v>
      </c>
      <c r="E214" s="21" t="s">
        <v>6</v>
      </c>
      <c r="F214" s="21" t="s">
        <v>6</v>
      </c>
      <c r="G214" s="22" t="s">
        <v>6</v>
      </c>
      <c r="H214" s="159"/>
      <c r="I214" s="171"/>
      <c r="J214" s="173"/>
      <c r="K214" s="159"/>
      <c r="L214" s="159"/>
      <c r="M214" s="159"/>
      <c r="N214" s="159"/>
      <c r="O214" s="159"/>
      <c r="P214" s="169"/>
    </row>
    <row r="215" spans="2:16" s="13" customFormat="1" ht="10.5" customHeight="1" thickBot="1">
      <c r="B215" s="24">
        <v>1</v>
      </c>
      <c r="C215" s="25">
        <v>2</v>
      </c>
      <c r="D215" s="17">
        <v>3</v>
      </c>
      <c r="E215" s="18">
        <v>4</v>
      </c>
      <c r="F215" s="24">
        <v>5</v>
      </c>
      <c r="G215" s="25">
        <v>6</v>
      </c>
      <c r="H215" s="24">
        <v>7</v>
      </c>
      <c r="I215" s="25">
        <v>8</v>
      </c>
      <c r="J215" s="24">
        <v>9</v>
      </c>
      <c r="K215" s="17">
        <v>10</v>
      </c>
      <c r="L215" s="17">
        <v>11</v>
      </c>
      <c r="M215" s="49">
        <v>12</v>
      </c>
      <c r="N215" s="52">
        <v>13</v>
      </c>
      <c r="O215" s="52">
        <v>14</v>
      </c>
      <c r="P215" s="45"/>
    </row>
    <row r="216" spans="2:16" s="13" customFormat="1" ht="12" customHeight="1" thickBot="1">
      <c r="B216" s="91"/>
      <c r="C216" s="90"/>
      <c r="D216" s="81"/>
      <c r="E216" s="92"/>
      <c r="F216" s="93"/>
      <c r="G216" s="80"/>
      <c r="H216" s="104"/>
      <c r="I216" s="87"/>
      <c r="J216" s="55"/>
      <c r="K216" s="55"/>
      <c r="L216" s="17"/>
      <c r="M216" s="17"/>
      <c r="N216" s="17"/>
      <c r="O216" s="17"/>
      <c r="P216" s="15"/>
    </row>
    <row r="219" spans="2:11" ht="12.75">
      <c r="B219" s="215" t="s">
        <v>152</v>
      </c>
      <c r="C219" s="215"/>
      <c r="D219" s="215"/>
      <c r="E219" s="215"/>
      <c r="F219" s="215"/>
      <c r="G219" s="215"/>
      <c r="H219" s="11" t="s">
        <v>108</v>
      </c>
      <c r="I219" s="156" t="s">
        <v>191</v>
      </c>
      <c r="J219" s="156"/>
      <c r="K219" s="156"/>
    </row>
    <row r="220" spans="2:11" ht="12.75">
      <c r="B220" s="11"/>
      <c r="C220" s="11"/>
      <c r="D220" s="11"/>
      <c r="E220" s="211" t="s">
        <v>110</v>
      </c>
      <c r="F220" s="211"/>
      <c r="G220" s="11"/>
      <c r="H220" s="99" t="s">
        <v>109</v>
      </c>
      <c r="I220" s="99" t="s">
        <v>89</v>
      </c>
      <c r="J220" s="99"/>
      <c r="K220" s="99"/>
    </row>
    <row r="221" spans="2:11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2:11" ht="12.75">
      <c r="B222" s="148">
        <v>43109</v>
      </c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2:11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</sheetData>
  <sheetProtection/>
  <mergeCells count="379">
    <mergeCell ref="M1:O1"/>
    <mergeCell ref="B3:N3"/>
    <mergeCell ref="B4:N4"/>
    <mergeCell ref="O4:O5"/>
    <mergeCell ref="P4:P5"/>
    <mergeCell ref="B5:N5"/>
    <mergeCell ref="P14:P15"/>
    <mergeCell ref="B15:M15"/>
    <mergeCell ref="B7:M7"/>
    <mergeCell ref="N7:N8"/>
    <mergeCell ref="B8:K8"/>
    <mergeCell ref="B9:L9"/>
    <mergeCell ref="B10:L10"/>
    <mergeCell ref="C11:H11"/>
    <mergeCell ref="O18:O20"/>
    <mergeCell ref="I19:I20"/>
    <mergeCell ref="B12:M12"/>
    <mergeCell ref="B13:M13"/>
    <mergeCell ref="B14:M14"/>
    <mergeCell ref="N14:O15"/>
    <mergeCell ref="H18:H20"/>
    <mergeCell ref="I18:J18"/>
    <mergeCell ref="K18:K20"/>
    <mergeCell ref="L18:L20"/>
    <mergeCell ref="M18:M20"/>
    <mergeCell ref="N18:N20"/>
    <mergeCell ref="J19:J20"/>
    <mergeCell ref="B24:I24"/>
    <mergeCell ref="B26:B29"/>
    <mergeCell ref="C26:E27"/>
    <mergeCell ref="F26:G27"/>
    <mergeCell ref="H26:O26"/>
    <mergeCell ref="B17:B20"/>
    <mergeCell ref="C17:E18"/>
    <mergeCell ref="F17:G18"/>
    <mergeCell ref="H17:O17"/>
    <mergeCell ref="P26:P29"/>
    <mergeCell ref="H27:H29"/>
    <mergeCell ref="I27:J27"/>
    <mergeCell ref="K27:K29"/>
    <mergeCell ref="L27:L29"/>
    <mergeCell ref="M27:M29"/>
    <mergeCell ref="N27:N29"/>
    <mergeCell ref="O27:O29"/>
    <mergeCell ref="I28:I29"/>
    <mergeCell ref="J28:J29"/>
    <mergeCell ref="P37:P38"/>
    <mergeCell ref="B38:M38"/>
    <mergeCell ref="B31:B32"/>
    <mergeCell ref="C31:C32"/>
    <mergeCell ref="D31:D32"/>
    <mergeCell ref="E31:E32"/>
    <mergeCell ref="F31:F32"/>
    <mergeCell ref="G31:G32"/>
    <mergeCell ref="O41:O43"/>
    <mergeCell ref="I42:I43"/>
    <mergeCell ref="C34:H34"/>
    <mergeCell ref="B35:M35"/>
    <mergeCell ref="B36:M36"/>
    <mergeCell ref="B37:M37"/>
    <mergeCell ref="N37:O38"/>
    <mergeCell ref="H41:H43"/>
    <mergeCell ref="I41:J41"/>
    <mergeCell ref="K41:K43"/>
    <mergeCell ref="L41:L43"/>
    <mergeCell ref="M41:M43"/>
    <mergeCell ref="N41:N43"/>
    <mergeCell ref="J42:J43"/>
    <mergeCell ref="B47:I47"/>
    <mergeCell ref="B49:B52"/>
    <mergeCell ref="C49:E50"/>
    <mergeCell ref="F49:G50"/>
    <mergeCell ref="H49:O49"/>
    <mergeCell ref="B40:B43"/>
    <mergeCell ref="C40:E41"/>
    <mergeCell ref="F40:G41"/>
    <mergeCell ref="H40:O40"/>
    <mergeCell ref="P49:P52"/>
    <mergeCell ref="H50:H52"/>
    <mergeCell ref="I50:J50"/>
    <mergeCell ref="K50:K52"/>
    <mergeCell ref="L50:L52"/>
    <mergeCell ref="M50:M52"/>
    <mergeCell ref="N50:N52"/>
    <mergeCell ref="P60:P61"/>
    <mergeCell ref="B61:M61"/>
    <mergeCell ref="B54:B55"/>
    <mergeCell ref="C54:C55"/>
    <mergeCell ref="D54:D55"/>
    <mergeCell ref="E54:E55"/>
    <mergeCell ref="F54:F55"/>
    <mergeCell ref="B60:M60"/>
    <mergeCell ref="N60:O61"/>
    <mergeCell ref="O50:O52"/>
    <mergeCell ref="I51:I52"/>
    <mergeCell ref="J51:J52"/>
    <mergeCell ref="M64:M66"/>
    <mergeCell ref="N64:N66"/>
    <mergeCell ref="J65:J66"/>
    <mergeCell ref="B70:I70"/>
    <mergeCell ref="G54:G55"/>
    <mergeCell ref="O64:O66"/>
    <mergeCell ref="I65:I66"/>
    <mergeCell ref="C57:H57"/>
    <mergeCell ref="B58:M58"/>
    <mergeCell ref="B59:M59"/>
    <mergeCell ref="H64:H66"/>
    <mergeCell ref="I64:J64"/>
    <mergeCell ref="B72:B75"/>
    <mergeCell ref="C72:E73"/>
    <mergeCell ref="F72:G73"/>
    <mergeCell ref="H72:O72"/>
    <mergeCell ref="B63:B66"/>
    <mergeCell ref="C63:E64"/>
    <mergeCell ref="F63:G64"/>
    <mergeCell ref="H63:O63"/>
    <mergeCell ref="K64:K66"/>
    <mergeCell ref="L64:L66"/>
    <mergeCell ref="P72:P75"/>
    <mergeCell ref="H73:H75"/>
    <mergeCell ref="I73:J73"/>
    <mergeCell ref="K73:K75"/>
    <mergeCell ref="L73:L75"/>
    <mergeCell ref="M73:M75"/>
    <mergeCell ref="N73:N75"/>
    <mergeCell ref="O73:O75"/>
    <mergeCell ref="I74:I75"/>
    <mergeCell ref="J74:J75"/>
    <mergeCell ref="B77:B78"/>
    <mergeCell ref="C77:C78"/>
    <mergeCell ref="D77:D78"/>
    <mergeCell ref="E77:E78"/>
    <mergeCell ref="F77:F78"/>
    <mergeCell ref="G77:G78"/>
    <mergeCell ref="B79:N79"/>
    <mergeCell ref="C80:H80"/>
    <mergeCell ref="B81:M81"/>
    <mergeCell ref="B82:M82"/>
    <mergeCell ref="B83:M83"/>
    <mergeCell ref="N83:O84"/>
    <mergeCell ref="P83:P84"/>
    <mergeCell ref="B84:M84"/>
    <mergeCell ref="B86:B89"/>
    <mergeCell ref="C86:E87"/>
    <mergeCell ref="F86:G87"/>
    <mergeCell ref="H86:O86"/>
    <mergeCell ref="H87:H89"/>
    <mergeCell ref="I87:J87"/>
    <mergeCell ref="K87:K89"/>
    <mergeCell ref="L87:L89"/>
    <mergeCell ref="M87:M89"/>
    <mergeCell ref="N87:N89"/>
    <mergeCell ref="O87:O89"/>
    <mergeCell ref="I88:I89"/>
    <mergeCell ref="J88:J89"/>
    <mergeCell ref="B93:I93"/>
    <mergeCell ref="P95:P98"/>
    <mergeCell ref="H96:H98"/>
    <mergeCell ref="I96:J96"/>
    <mergeCell ref="K96:K98"/>
    <mergeCell ref="L96:L98"/>
    <mergeCell ref="M96:M98"/>
    <mergeCell ref="F100:F101"/>
    <mergeCell ref="G100:G101"/>
    <mergeCell ref="B95:B98"/>
    <mergeCell ref="C95:E96"/>
    <mergeCell ref="F95:G96"/>
    <mergeCell ref="H95:O95"/>
    <mergeCell ref="P106:P107"/>
    <mergeCell ref="B107:M107"/>
    <mergeCell ref="N96:N98"/>
    <mergeCell ref="O96:O98"/>
    <mergeCell ref="I97:I98"/>
    <mergeCell ref="J97:J98"/>
    <mergeCell ref="B100:B101"/>
    <mergeCell ref="C100:C101"/>
    <mergeCell ref="D100:D101"/>
    <mergeCell ref="E100:E101"/>
    <mergeCell ref="O110:O112"/>
    <mergeCell ref="I111:I112"/>
    <mergeCell ref="C103:H103"/>
    <mergeCell ref="B104:M104"/>
    <mergeCell ref="B105:M105"/>
    <mergeCell ref="B106:M106"/>
    <mergeCell ref="N106:O107"/>
    <mergeCell ref="H110:H112"/>
    <mergeCell ref="I110:J110"/>
    <mergeCell ref="K110:K112"/>
    <mergeCell ref="L110:L112"/>
    <mergeCell ref="M110:M112"/>
    <mergeCell ref="N110:N112"/>
    <mergeCell ref="J111:J112"/>
    <mergeCell ref="B116:I116"/>
    <mergeCell ref="B118:B121"/>
    <mergeCell ref="C118:E119"/>
    <mergeCell ref="F118:G119"/>
    <mergeCell ref="H118:O118"/>
    <mergeCell ref="B109:B112"/>
    <mergeCell ref="C109:E110"/>
    <mergeCell ref="F109:G110"/>
    <mergeCell ref="H109:O109"/>
    <mergeCell ref="P118:P121"/>
    <mergeCell ref="H119:H121"/>
    <mergeCell ref="I119:J119"/>
    <mergeCell ref="K119:K121"/>
    <mergeCell ref="L119:L121"/>
    <mergeCell ref="M119:M121"/>
    <mergeCell ref="N119:N121"/>
    <mergeCell ref="P129:P130"/>
    <mergeCell ref="B130:M130"/>
    <mergeCell ref="B123:B124"/>
    <mergeCell ref="C123:C124"/>
    <mergeCell ref="D123:D124"/>
    <mergeCell ref="E123:E124"/>
    <mergeCell ref="F123:F124"/>
    <mergeCell ref="B129:M129"/>
    <mergeCell ref="N129:O130"/>
    <mergeCell ref="O119:O121"/>
    <mergeCell ref="I120:I121"/>
    <mergeCell ref="J120:J121"/>
    <mergeCell ref="M133:M135"/>
    <mergeCell ref="N133:N135"/>
    <mergeCell ref="J134:J135"/>
    <mergeCell ref="B139:I139"/>
    <mergeCell ref="G123:G124"/>
    <mergeCell ref="O133:O135"/>
    <mergeCell ref="I134:I135"/>
    <mergeCell ref="C126:H126"/>
    <mergeCell ref="B127:M127"/>
    <mergeCell ref="B128:M128"/>
    <mergeCell ref="H133:H135"/>
    <mergeCell ref="I133:J133"/>
    <mergeCell ref="B141:B144"/>
    <mergeCell ref="C141:E142"/>
    <mergeCell ref="F141:G142"/>
    <mergeCell ref="H141:O141"/>
    <mergeCell ref="B132:B135"/>
    <mergeCell ref="C132:E133"/>
    <mergeCell ref="F132:G133"/>
    <mergeCell ref="H132:O132"/>
    <mergeCell ref="K133:K135"/>
    <mergeCell ref="L133:L135"/>
    <mergeCell ref="P141:P144"/>
    <mergeCell ref="H142:H144"/>
    <mergeCell ref="I142:J142"/>
    <mergeCell ref="K142:K144"/>
    <mergeCell ref="L142:L144"/>
    <mergeCell ref="M142:M144"/>
    <mergeCell ref="N142:N144"/>
    <mergeCell ref="O142:O144"/>
    <mergeCell ref="I143:I144"/>
    <mergeCell ref="J143:J144"/>
    <mergeCell ref="B146:B147"/>
    <mergeCell ref="C146:C147"/>
    <mergeCell ref="D146:D147"/>
    <mergeCell ref="E146:E147"/>
    <mergeCell ref="F146:F147"/>
    <mergeCell ref="G146:G147"/>
    <mergeCell ref="C149:H149"/>
    <mergeCell ref="B150:M150"/>
    <mergeCell ref="N150:O151"/>
    <mergeCell ref="P150:P151"/>
    <mergeCell ref="B151:M151"/>
    <mergeCell ref="B152:M152"/>
    <mergeCell ref="B153:M153"/>
    <mergeCell ref="B155:B158"/>
    <mergeCell ref="C155:E156"/>
    <mergeCell ref="F155:G156"/>
    <mergeCell ref="H155:O155"/>
    <mergeCell ref="H156:H158"/>
    <mergeCell ref="I156:J156"/>
    <mergeCell ref="K156:K158"/>
    <mergeCell ref="L156:L158"/>
    <mergeCell ref="M156:M158"/>
    <mergeCell ref="N156:N158"/>
    <mergeCell ref="O156:O158"/>
    <mergeCell ref="I157:I158"/>
    <mergeCell ref="J157:J158"/>
    <mergeCell ref="B162:I162"/>
    <mergeCell ref="B164:B167"/>
    <mergeCell ref="C164:E165"/>
    <mergeCell ref="F164:G165"/>
    <mergeCell ref="H164:O164"/>
    <mergeCell ref="P164:P167"/>
    <mergeCell ref="H165:H167"/>
    <mergeCell ref="I165:J165"/>
    <mergeCell ref="K165:K167"/>
    <mergeCell ref="L165:L167"/>
    <mergeCell ref="M165:M167"/>
    <mergeCell ref="N165:N167"/>
    <mergeCell ref="O165:O167"/>
    <mergeCell ref="I166:I167"/>
    <mergeCell ref="J166:J167"/>
    <mergeCell ref="B169:B170"/>
    <mergeCell ref="C169:C170"/>
    <mergeCell ref="D169:D170"/>
    <mergeCell ref="E169:E170"/>
    <mergeCell ref="F169:F170"/>
    <mergeCell ref="G169:G170"/>
    <mergeCell ref="C172:H172"/>
    <mergeCell ref="B173:M173"/>
    <mergeCell ref="N173:O174"/>
    <mergeCell ref="P173:P174"/>
    <mergeCell ref="B174:M174"/>
    <mergeCell ref="B175:M175"/>
    <mergeCell ref="B176:M176"/>
    <mergeCell ref="B178:B181"/>
    <mergeCell ref="C178:E179"/>
    <mergeCell ref="F178:G179"/>
    <mergeCell ref="H178:O178"/>
    <mergeCell ref="H179:H181"/>
    <mergeCell ref="I179:J179"/>
    <mergeCell ref="K179:K181"/>
    <mergeCell ref="L179:L181"/>
    <mergeCell ref="M179:M181"/>
    <mergeCell ref="N179:N181"/>
    <mergeCell ref="O179:O181"/>
    <mergeCell ref="I180:I181"/>
    <mergeCell ref="J180:J181"/>
    <mergeCell ref="B185:I185"/>
    <mergeCell ref="B187:B190"/>
    <mergeCell ref="C187:E188"/>
    <mergeCell ref="F187:G188"/>
    <mergeCell ref="H187:O187"/>
    <mergeCell ref="P187:P190"/>
    <mergeCell ref="H188:H190"/>
    <mergeCell ref="I188:J188"/>
    <mergeCell ref="K188:K190"/>
    <mergeCell ref="L188:L190"/>
    <mergeCell ref="M188:M190"/>
    <mergeCell ref="N188:N190"/>
    <mergeCell ref="O188:O190"/>
    <mergeCell ref="I189:I190"/>
    <mergeCell ref="J189:J190"/>
    <mergeCell ref="B192:B193"/>
    <mergeCell ref="C192:C193"/>
    <mergeCell ref="D192:D193"/>
    <mergeCell ref="E192:E193"/>
    <mergeCell ref="F192:F193"/>
    <mergeCell ref="G192:G193"/>
    <mergeCell ref="G195:M195"/>
    <mergeCell ref="C196:H196"/>
    <mergeCell ref="B197:M197"/>
    <mergeCell ref="B198:M198"/>
    <mergeCell ref="B199:M199"/>
    <mergeCell ref="N199:O200"/>
    <mergeCell ref="P199:P200"/>
    <mergeCell ref="B200:M200"/>
    <mergeCell ref="B202:B205"/>
    <mergeCell ref="C202:E203"/>
    <mergeCell ref="F202:G203"/>
    <mergeCell ref="H202:O202"/>
    <mergeCell ref="H203:H205"/>
    <mergeCell ref="I203:J203"/>
    <mergeCell ref="K203:K205"/>
    <mergeCell ref="L203:L205"/>
    <mergeCell ref="M203:M205"/>
    <mergeCell ref="N203:N205"/>
    <mergeCell ref="O203:O205"/>
    <mergeCell ref="I204:I205"/>
    <mergeCell ref="J204:J205"/>
    <mergeCell ref="B209:I209"/>
    <mergeCell ref="H211:O211"/>
    <mergeCell ref="P211:P214"/>
    <mergeCell ref="H212:H214"/>
    <mergeCell ref="I212:J212"/>
    <mergeCell ref="K212:K214"/>
    <mergeCell ref="L212:L214"/>
    <mergeCell ref="M212:M214"/>
    <mergeCell ref="E220:F220"/>
    <mergeCell ref="N212:N214"/>
    <mergeCell ref="O212:O214"/>
    <mergeCell ref="I213:I214"/>
    <mergeCell ref="J213:J214"/>
    <mergeCell ref="B219:G219"/>
    <mergeCell ref="I219:K219"/>
    <mergeCell ref="B211:B214"/>
    <mergeCell ref="C211:E212"/>
    <mergeCell ref="F211:G2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23"/>
  <sheetViews>
    <sheetView zoomScalePageLayoutView="0" workbookViewId="0" topLeftCell="A1">
      <selection activeCell="N55" sqref="N55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212" t="s">
        <v>63</v>
      </c>
      <c r="N1" s="212"/>
      <c r="O1" s="212"/>
    </row>
    <row r="2" ht="11.25" customHeight="1">
      <c r="K2" s="1"/>
    </row>
    <row r="3" spans="2:16" s="8" customFormat="1" ht="15" customHeight="1">
      <c r="B3" s="208" t="s">
        <v>45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6"/>
      <c r="P3" s="68" t="s">
        <v>1</v>
      </c>
    </row>
    <row r="4" spans="2:16" s="8" customFormat="1" ht="15.75" customHeight="1">
      <c r="B4" s="208" t="s">
        <v>156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3" t="s">
        <v>25</v>
      </c>
      <c r="P4" s="206" t="s">
        <v>128</v>
      </c>
    </row>
    <row r="5" spans="2:16" s="8" customFormat="1" ht="15" customHeight="1">
      <c r="B5" s="208" t="s">
        <v>171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3"/>
      <c r="P5" s="207"/>
    </row>
    <row r="6" spans="8:16" ht="13.5" customHeight="1">
      <c r="H6" s="68" t="s">
        <v>204</v>
      </c>
      <c r="K6" s="2"/>
      <c r="O6" s="37" t="s">
        <v>26</v>
      </c>
      <c r="P6" s="38"/>
    </row>
    <row r="7" spans="2:16" s="13" customFormat="1" ht="12.75" customHeight="1">
      <c r="B7" s="183" t="s">
        <v>66</v>
      </c>
      <c r="C7" s="184"/>
      <c r="D7" s="184"/>
      <c r="E7" s="184"/>
      <c r="F7" s="184"/>
      <c r="G7" s="184"/>
      <c r="H7" s="184"/>
      <c r="I7" s="184"/>
      <c r="J7" s="184"/>
      <c r="K7" s="184"/>
      <c r="L7" s="175"/>
      <c r="M7" s="175"/>
      <c r="N7" s="209"/>
      <c r="O7" s="23" t="s">
        <v>27</v>
      </c>
      <c r="P7" s="38"/>
    </row>
    <row r="8" spans="2:16" s="13" customFormat="1" ht="12.75" customHeight="1">
      <c r="B8" s="210" t="s">
        <v>65</v>
      </c>
      <c r="C8" s="210"/>
      <c r="D8" s="210"/>
      <c r="E8" s="210"/>
      <c r="F8" s="210"/>
      <c r="G8" s="210"/>
      <c r="H8" s="210"/>
      <c r="I8" s="210"/>
      <c r="J8" s="210"/>
      <c r="K8" s="210"/>
      <c r="L8" s="16"/>
      <c r="M8" s="16"/>
      <c r="N8" s="209"/>
      <c r="O8" s="23" t="s">
        <v>28</v>
      </c>
      <c r="P8" s="38"/>
    </row>
    <row r="9" spans="2:16" s="13" customFormat="1" ht="12.75" customHeight="1">
      <c r="B9" s="210" t="s">
        <v>93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16"/>
      <c r="N9" s="44"/>
      <c r="O9" s="23"/>
      <c r="P9" s="38"/>
    </row>
    <row r="10" spans="2:16" s="13" customFormat="1" ht="12.75" customHeight="1">
      <c r="B10" s="182" t="s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6"/>
      <c r="N10" s="37"/>
      <c r="O10" s="37" t="s">
        <v>28</v>
      </c>
      <c r="P10" s="38"/>
    </row>
    <row r="11" spans="2:16" s="13" customFormat="1" ht="12.75" customHeight="1">
      <c r="B11" s="58"/>
      <c r="C11" s="182" t="s">
        <v>3</v>
      </c>
      <c r="D11" s="182"/>
      <c r="E11" s="182"/>
      <c r="F11" s="182"/>
      <c r="G11" s="182"/>
      <c r="H11" s="182"/>
      <c r="I11" s="57"/>
      <c r="J11" s="57"/>
      <c r="K11" s="57"/>
      <c r="L11" s="16"/>
      <c r="M11" s="16"/>
      <c r="N11" s="23"/>
      <c r="O11" s="37" t="s">
        <v>28</v>
      </c>
      <c r="P11" s="38" t="s">
        <v>90</v>
      </c>
    </row>
    <row r="12" spans="2:16" s="13" customFormat="1" ht="10.5">
      <c r="B12" s="183" t="s">
        <v>67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75"/>
      <c r="M12" s="175"/>
      <c r="N12" s="23"/>
      <c r="O12" s="59"/>
      <c r="P12" s="38"/>
    </row>
    <row r="13" spans="2:15" s="13" customFormat="1" ht="13.5" customHeight="1">
      <c r="B13" s="174" t="s">
        <v>68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37"/>
      <c r="O13" s="40"/>
    </row>
    <row r="14" spans="2:16" s="13" customFormat="1" ht="17.25" customHeight="1">
      <c r="B14" s="174" t="s">
        <v>46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85" t="s">
        <v>29</v>
      </c>
      <c r="O14" s="185"/>
      <c r="P14" s="201" t="s">
        <v>158</v>
      </c>
    </row>
    <row r="15" spans="2:16" s="13" customFormat="1" ht="15" customHeight="1">
      <c r="B15" s="174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85"/>
      <c r="O15" s="185"/>
      <c r="P15" s="202"/>
    </row>
    <row r="16" s="13" customFormat="1" ht="13.5" customHeight="1" thickBot="1">
      <c r="K16" s="61"/>
    </row>
    <row r="17" spans="2:15" s="13" customFormat="1" ht="13.5" customHeight="1" thickBot="1">
      <c r="B17" s="157" t="s">
        <v>130</v>
      </c>
      <c r="C17" s="160" t="s">
        <v>5</v>
      </c>
      <c r="D17" s="160"/>
      <c r="E17" s="161"/>
      <c r="F17" s="164" t="s">
        <v>7</v>
      </c>
      <c r="G17" s="161"/>
      <c r="H17" s="178" t="s">
        <v>8</v>
      </c>
      <c r="I17" s="179"/>
      <c r="J17" s="179"/>
      <c r="K17" s="179"/>
      <c r="L17" s="179"/>
      <c r="M17" s="179"/>
      <c r="N17" s="179"/>
      <c r="O17" s="180"/>
    </row>
    <row r="18" spans="2:18" s="13" customFormat="1" ht="33" customHeight="1" thickBot="1">
      <c r="B18" s="158"/>
      <c r="C18" s="162"/>
      <c r="D18" s="162"/>
      <c r="E18" s="163"/>
      <c r="F18" s="165"/>
      <c r="G18" s="162"/>
      <c r="H18" s="157" t="s">
        <v>9</v>
      </c>
      <c r="I18" s="167" t="s">
        <v>10</v>
      </c>
      <c r="J18" s="168"/>
      <c r="K18" s="157" t="s">
        <v>48</v>
      </c>
      <c r="L18" s="157" t="s">
        <v>49</v>
      </c>
      <c r="M18" s="157" t="s">
        <v>50</v>
      </c>
      <c r="N18" s="157" t="s">
        <v>51</v>
      </c>
      <c r="O18" s="157" t="s">
        <v>52</v>
      </c>
      <c r="P18" s="14"/>
      <c r="Q18" s="15"/>
      <c r="R18" s="16"/>
    </row>
    <row r="19" spans="2:18" s="13" customFormat="1" ht="13.5" customHeight="1" thickBot="1">
      <c r="B19" s="158"/>
      <c r="C19" s="26"/>
      <c r="D19" s="18"/>
      <c r="E19" s="17"/>
      <c r="F19" s="19"/>
      <c r="G19" s="20"/>
      <c r="H19" s="158"/>
      <c r="I19" s="170" t="s">
        <v>11</v>
      </c>
      <c r="J19" s="172" t="s">
        <v>12</v>
      </c>
      <c r="K19" s="158"/>
      <c r="L19" s="158"/>
      <c r="M19" s="158"/>
      <c r="N19" s="158"/>
      <c r="O19" s="158"/>
      <c r="P19" s="14"/>
      <c r="Q19" s="15"/>
      <c r="R19" s="16"/>
    </row>
    <row r="20" spans="2:18" s="13" customFormat="1" ht="30" customHeight="1" thickBot="1">
      <c r="B20" s="159"/>
      <c r="C20" s="33" t="s">
        <v>6</v>
      </c>
      <c r="D20" s="21" t="s">
        <v>6</v>
      </c>
      <c r="E20" s="21" t="s">
        <v>6</v>
      </c>
      <c r="F20" s="21" t="s">
        <v>6</v>
      </c>
      <c r="G20" s="22" t="s">
        <v>6</v>
      </c>
      <c r="H20" s="159"/>
      <c r="I20" s="171"/>
      <c r="J20" s="173"/>
      <c r="K20" s="159"/>
      <c r="L20" s="159"/>
      <c r="M20" s="159"/>
      <c r="N20" s="159"/>
      <c r="O20" s="159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46">
        <v>13</v>
      </c>
      <c r="O21" s="47">
        <v>14</v>
      </c>
      <c r="P21" s="15"/>
      <c r="Q21" s="15"/>
    </row>
    <row r="22" spans="2:17" s="13" customFormat="1" ht="66" customHeight="1" thickBot="1">
      <c r="B22" s="76" t="s">
        <v>157</v>
      </c>
      <c r="C22" s="77" t="s">
        <v>71</v>
      </c>
      <c r="D22" s="77" t="s">
        <v>71</v>
      </c>
      <c r="E22" s="17" t="s">
        <v>76</v>
      </c>
      <c r="F22" s="78" t="s">
        <v>13</v>
      </c>
      <c r="G22" s="142" t="s">
        <v>85</v>
      </c>
      <c r="H22" s="139" t="s">
        <v>82</v>
      </c>
      <c r="I22" s="138" t="s">
        <v>0</v>
      </c>
      <c r="J22" s="24">
        <v>744</v>
      </c>
      <c r="K22" s="17">
        <v>0</v>
      </c>
      <c r="L22" s="17">
        <v>0</v>
      </c>
      <c r="M22" s="26"/>
      <c r="N22" s="24"/>
      <c r="O22" s="17"/>
      <c r="P22" s="15"/>
      <c r="Q22" s="15"/>
    </row>
    <row r="23" spans="2:17" s="13" customFormat="1" ht="9.75" customHeight="1">
      <c r="B23" s="62"/>
      <c r="C23" s="15"/>
      <c r="D23" s="15"/>
      <c r="E23" s="15"/>
      <c r="F23" s="56"/>
      <c r="G23" s="56"/>
      <c r="H23" s="63"/>
      <c r="I23" s="15"/>
      <c r="J23" s="15"/>
      <c r="K23" s="15"/>
      <c r="L23" s="15"/>
      <c r="M23" s="15"/>
      <c r="N23" s="15"/>
      <c r="O23" s="15"/>
      <c r="P23" s="15"/>
      <c r="Q23" s="15"/>
    </row>
    <row r="24" spans="2:11" s="13" customFormat="1" ht="10.5">
      <c r="B24" s="174" t="s">
        <v>53</v>
      </c>
      <c r="C24" s="175"/>
      <c r="D24" s="175"/>
      <c r="E24" s="175"/>
      <c r="F24" s="175"/>
      <c r="G24" s="175"/>
      <c r="H24" s="175"/>
      <c r="I24" s="175"/>
      <c r="K24" s="60"/>
    </row>
    <row r="25" s="13" customFormat="1" ht="10.5" thickBot="1">
      <c r="K25" s="60"/>
    </row>
    <row r="26" spans="2:16" s="13" customFormat="1" ht="12" customHeight="1" thickBot="1">
      <c r="B26" s="157" t="s">
        <v>130</v>
      </c>
      <c r="C26" s="160" t="s">
        <v>5</v>
      </c>
      <c r="D26" s="160"/>
      <c r="E26" s="161"/>
      <c r="F26" s="164" t="s">
        <v>7</v>
      </c>
      <c r="G26" s="161"/>
      <c r="H26" s="166" t="s">
        <v>15</v>
      </c>
      <c r="I26" s="167"/>
      <c r="J26" s="167"/>
      <c r="K26" s="167"/>
      <c r="L26" s="167"/>
      <c r="M26" s="167"/>
      <c r="N26" s="167"/>
      <c r="O26" s="168"/>
      <c r="P26" s="157" t="s">
        <v>54</v>
      </c>
    </row>
    <row r="27" spans="2:16" s="13" customFormat="1" ht="36" customHeight="1" thickBot="1">
      <c r="B27" s="158"/>
      <c r="C27" s="162"/>
      <c r="D27" s="162"/>
      <c r="E27" s="163"/>
      <c r="F27" s="165"/>
      <c r="G27" s="162"/>
      <c r="H27" s="157" t="s">
        <v>9</v>
      </c>
      <c r="I27" s="167" t="s">
        <v>10</v>
      </c>
      <c r="J27" s="168"/>
      <c r="K27" s="157" t="s">
        <v>48</v>
      </c>
      <c r="L27" s="157" t="s">
        <v>49</v>
      </c>
      <c r="M27" s="157" t="s">
        <v>50</v>
      </c>
      <c r="N27" s="157" t="s">
        <v>51</v>
      </c>
      <c r="O27" s="157" t="s">
        <v>52</v>
      </c>
      <c r="P27" s="158"/>
    </row>
    <row r="28" spans="2:16" s="13" customFormat="1" ht="12.75" customHeight="1" thickBot="1">
      <c r="B28" s="158"/>
      <c r="C28" s="26"/>
      <c r="D28" s="18"/>
      <c r="E28" s="17"/>
      <c r="F28" s="19"/>
      <c r="G28" s="20"/>
      <c r="H28" s="158"/>
      <c r="I28" s="170" t="s">
        <v>11</v>
      </c>
      <c r="J28" s="172" t="s">
        <v>12</v>
      </c>
      <c r="K28" s="158"/>
      <c r="L28" s="158"/>
      <c r="M28" s="158"/>
      <c r="N28" s="158"/>
      <c r="O28" s="158"/>
      <c r="P28" s="158"/>
    </row>
    <row r="29" spans="2:16" s="13" customFormat="1" ht="30.75" customHeight="1" thickBot="1">
      <c r="B29" s="159"/>
      <c r="C29" s="33" t="s">
        <v>6</v>
      </c>
      <c r="D29" s="21" t="s">
        <v>6</v>
      </c>
      <c r="E29" s="21" t="s">
        <v>6</v>
      </c>
      <c r="F29" s="21" t="s">
        <v>6</v>
      </c>
      <c r="G29" s="22" t="s">
        <v>6</v>
      </c>
      <c r="H29" s="159"/>
      <c r="I29" s="171"/>
      <c r="J29" s="173"/>
      <c r="K29" s="159"/>
      <c r="L29" s="159"/>
      <c r="M29" s="159"/>
      <c r="N29" s="159"/>
      <c r="O29" s="159"/>
      <c r="P29" s="159"/>
    </row>
    <row r="30" spans="2:16" s="13" customFormat="1" ht="11.25" customHeight="1" thickBot="1">
      <c r="B30" s="24">
        <v>1</v>
      </c>
      <c r="C30" s="25">
        <v>2</v>
      </c>
      <c r="D30" s="17">
        <v>3</v>
      </c>
      <c r="E30" s="18">
        <v>4</v>
      </c>
      <c r="F30" s="24">
        <v>5</v>
      </c>
      <c r="G30" s="25">
        <v>6</v>
      </c>
      <c r="H30" s="25">
        <v>7</v>
      </c>
      <c r="I30" s="25">
        <v>8</v>
      </c>
      <c r="J30" s="24">
        <v>9</v>
      </c>
      <c r="K30" s="17">
        <v>10</v>
      </c>
      <c r="L30" s="17">
        <v>11</v>
      </c>
      <c r="M30" s="26">
        <v>12</v>
      </c>
      <c r="N30" s="29">
        <v>13</v>
      </c>
      <c r="O30" s="31">
        <v>14</v>
      </c>
      <c r="P30" s="17">
        <v>15</v>
      </c>
    </row>
    <row r="31" spans="2:16" s="13" customFormat="1" ht="26.25" customHeight="1" thickBot="1">
      <c r="B31" s="186" t="s">
        <v>157</v>
      </c>
      <c r="C31" s="197" t="s">
        <v>71</v>
      </c>
      <c r="D31" s="190" t="s">
        <v>71</v>
      </c>
      <c r="E31" s="190" t="s">
        <v>76</v>
      </c>
      <c r="F31" s="192" t="s">
        <v>13</v>
      </c>
      <c r="G31" s="199" t="s">
        <v>85</v>
      </c>
      <c r="H31" s="69" t="s">
        <v>16</v>
      </c>
      <c r="I31" s="70" t="s">
        <v>17</v>
      </c>
      <c r="J31" s="71">
        <v>792</v>
      </c>
      <c r="K31" s="71">
        <v>0</v>
      </c>
      <c r="L31" s="75">
        <v>0</v>
      </c>
      <c r="M31" s="75"/>
      <c r="N31" s="75"/>
      <c r="O31" s="75"/>
      <c r="P31" s="75"/>
    </row>
    <row r="32" spans="2:16" s="13" customFormat="1" ht="36.75" customHeight="1" thickBot="1">
      <c r="B32" s="187"/>
      <c r="C32" s="198"/>
      <c r="D32" s="191"/>
      <c r="E32" s="191"/>
      <c r="F32" s="193"/>
      <c r="G32" s="204"/>
      <c r="H32" s="72" t="s">
        <v>77</v>
      </c>
      <c r="I32" s="73" t="s">
        <v>78</v>
      </c>
      <c r="J32" s="74">
        <v>540</v>
      </c>
      <c r="K32" s="74">
        <v>0</v>
      </c>
      <c r="L32" s="19">
        <v>0</v>
      </c>
      <c r="M32" s="19"/>
      <c r="N32" s="19"/>
      <c r="O32" s="19"/>
      <c r="P32" s="19"/>
    </row>
    <row r="33" spans="2:14" s="13" customFormat="1" ht="11.25" customHeight="1">
      <c r="B33" s="15"/>
      <c r="C33" s="15"/>
      <c r="D33" s="15"/>
      <c r="E33" s="15"/>
      <c r="F33" s="56"/>
      <c r="G33" s="56"/>
      <c r="H33" s="56"/>
      <c r="I33" s="56"/>
      <c r="J33" s="56"/>
      <c r="K33" s="56"/>
      <c r="L33" s="15"/>
      <c r="M33" s="15"/>
      <c r="N33" s="15"/>
    </row>
    <row r="34" spans="2:16" s="13" customFormat="1" ht="12.75" customHeight="1">
      <c r="B34" s="58"/>
      <c r="C34" s="182" t="s">
        <v>18</v>
      </c>
      <c r="D34" s="182"/>
      <c r="E34" s="182"/>
      <c r="F34" s="182"/>
      <c r="G34" s="182"/>
      <c r="H34" s="182"/>
      <c r="I34" s="57"/>
      <c r="J34" s="57"/>
      <c r="K34" s="57"/>
      <c r="L34" s="16"/>
      <c r="M34" s="16"/>
      <c r="N34" s="23"/>
      <c r="O34" s="37" t="s">
        <v>28</v>
      </c>
      <c r="P34" s="38" t="s">
        <v>90</v>
      </c>
    </row>
    <row r="35" spans="2:16" s="13" customFormat="1" ht="10.5">
      <c r="B35" s="183" t="s">
        <v>67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75"/>
      <c r="M35" s="175"/>
      <c r="N35" s="23"/>
      <c r="O35" s="59"/>
      <c r="P35" s="38"/>
    </row>
    <row r="36" spans="2:15" s="13" customFormat="1" ht="13.5" customHeight="1">
      <c r="B36" s="174" t="s">
        <v>68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37"/>
      <c r="O36" s="40"/>
    </row>
    <row r="37" spans="2:16" s="13" customFormat="1" ht="17.25" customHeight="1">
      <c r="B37" s="174" t="s">
        <v>46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85" t="s">
        <v>29</v>
      </c>
      <c r="O37" s="185"/>
      <c r="P37" s="201" t="s">
        <v>158</v>
      </c>
    </row>
    <row r="38" spans="2:16" s="13" customFormat="1" ht="15" customHeight="1">
      <c r="B38" s="174" t="s">
        <v>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85"/>
      <c r="O38" s="185"/>
      <c r="P38" s="202"/>
    </row>
    <row r="39" s="13" customFormat="1" ht="13.5" customHeight="1" thickBot="1">
      <c r="K39" s="61"/>
    </row>
    <row r="40" spans="2:15" s="13" customFormat="1" ht="13.5" customHeight="1" thickBot="1">
      <c r="B40" s="157" t="s">
        <v>130</v>
      </c>
      <c r="C40" s="160" t="s">
        <v>5</v>
      </c>
      <c r="D40" s="160"/>
      <c r="E40" s="161"/>
      <c r="F40" s="164" t="s">
        <v>7</v>
      </c>
      <c r="G40" s="161"/>
      <c r="H40" s="178" t="s">
        <v>8</v>
      </c>
      <c r="I40" s="179"/>
      <c r="J40" s="179"/>
      <c r="K40" s="179"/>
      <c r="L40" s="179"/>
      <c r="M40" s="179"/>
      <c r="N40" s="179"/>
      <c r="O40" s="180"/>
    </row>
    <row r="41" spans="2:18" s="13" customFormat="1" ht="32.25" customHeight="1" thickBot="1">
      <c r="B41" s="158"/>
      <c r="C41" s="162"/>
      <c r="D41" s="162"/>
      <c r="E41" s="163"/>
      <c r="F41" s="165"/>
      <c r="G41" s="162"/>
      <c r="H41" s="157" t="s">
        <v>9</v>
      </c>
      <c r="I41" s="167" t="s">
        <v>10</v>
      </c>
      <c r="J41" s="168"/>
      <c r="K41" s="157" t="s">
        <v>48</v>
      </c>
      <c r="L41" s="157" t="s">
        <v>49</v>
      </c>
      <c r="M41" s="157" t="s">
        <v>50</v>
      </c>
      <c r="N41" s="157" t="s">
        <v>51</v>
      </c>
      <c r="O41" s="157" t="s">
        <v>52</v>
      </c>
      <c r="P41" s="14"/>
      <c r="Q41" s="15"/>
      <c r="R41" s="16"/>
    </row>
    <row r="42" spans="2:18" s="13" customFormat="1" ht="13.5" customHeight="1" thickBot="1">
      <c r="B42" s="158"/>
      <c r="C42" s="26"/>
      <c r="D42" s="18"/>
      <c r="E42" s="17"/>
      <c r="F42" s="19"/>
      <c r="G42" s="20"/>
      <c r="H42" s="158"/>
      <c r="I42" s="170" t="s">
        <v>11</v>
      </c>
      <c r="J42" s="172" t="s">
        <v>12</v>
      </c>
      <c r="K42" s="158"/>
      <c r="L42" s="158"/>
      <c r="M42" s="158"/>
      <c r="N42" s="158"/>
      <c r="O42" s="158"/>
      <c r="P42" s="14"/>
      <c r="Q42" s="15"/>
      <c r="R42" s="16"/>
    </row>
    <row r="43" spans="2:18" s="13" customFormat="1" ht="30.75" customHeight="1" thickBot="1">
      <c r="B43" s="159"/>
      <c r="C43" s="33" t="s">
        <v>6</v>
      </c>
      <c r="D43" s="21" t="s">
        <v>6</v>
      </c>
      <c r="E43" s="21" t="s">
        <v>6</v>
      </c>
      <c r="F43" s="21" t="s">
        <v>6</v>
      </c>
      <c r="G43" s="22" t="s">
        <v>6</v>
      </c>
      <c r="H43" s="159"/>
      <c r="I43" s="171"/>
      <c r="J43" s="173"/>
      <c r="K43" s="159"/>
      <c r="L43" s="159"/>
      <c r="M43" s="159"/>
      <c r="N43" s="159"/>
      <c r="O43" s="159"/>
      <c r="P43" s="23"/>
      <c r="Q43" s="15"/>
      <c r="R43" s="16"/>
    </row>
    <row r="44" spans="2:17" s="13" customFormat="1" ht="10.5" thickBot="1">
      <c r="B44" s="24">
        <v>1</v>
      </c>
      <c r="C44" s="25">
        <v>2</v>
      </c>
      <c r="D44" s="17">
        <v>3</v>
      </c>
      <c r="E44" s="18">
        <v>4</v>
      </c>
      <c r="F44" s="24">
        <v>5</v>
      </c>
      <c r="G44" s="25">
        <v>6</v>
      </c>
      <c r="H44" s="25">
        <v>7</v>
      </c>
      <c r="I44" s="25">
        <v>8</v>
      </c>
      <c r="J44" s="24">
        <v>9</v>
      </c>
      <c r="K44" s="17">
        <v>10</v>
      </c>
      <c r="L44" s="17">
        <v>11</v>
      </c>
      <c r="M44" s="26">
        <v>12</v>
      </c>
      <c r="N44" s="46">
        <v>13</v>
      </c>
      <c r="O44" s="47">
        <v>14</v>
      </c>
      <c r="P44" s="15"/>
      <c r="Q44" s="15"/>
    </row>
    <row r="45" spans="2:17" s="13" customFormat="1" ht="43.5" customHeight="1" thickBot="1">
      <c r="B45" s="76" t="s">
        <v>159</v>
      </c>
      <c r="C45" s="77" t="s">
        <v>71</v>
      </c>
      <c r="D45" s="77" t="s">
        <v>71</v>
      </c>
      <c r="E45" s="17" t="s">
        <v>76</v>
      </c>
      <c r="F45" s="78" t="s">
        <v>13</v>
      </c>
      <c r="G45" s="142" t="s">
        <v>72</v>
      </c>
      <c r="H45" s="79" t="s">
        <v>82</v>
      </c>
      <c r="I45" s="66" t="s">
        <v>0</v>
      </c>
      <c r="J45" s="24">
        <v>744</v>
      </c>
      <c r="K45" s="17">
        <v>95</v>
      </c>
      <c r="L45" s="17">
        <v>98</v>
      </c>
      <c r="M45" s="26">
        <v>5</v>
      </c>
      <c r="N45" s="24"/>
      <c r="O45" s="17"/>
      <c r="P45" s="15"/>
      <c r="Q45" s="15"/>
    </row>
    <row r="46" spans="2:17" s="13" customFormat="1" ht="9.75" customHeight="1">
      <c r="B46" s="62"/>
      <c r="C46" s="15"/>
      <c r="D46" s="15"/>
      <c r="E46" s="15"/>
      <c r="F46" s="56"/>
      <c r="G46" s="56"/>
      <c r="H46" s="63"/>
      <c r="I46" s="15"/>
      <c r="J46" s="15"/>
      <c r="K46" s="15"/>
      <c r="L46" s="15"/>
      <c r="M46" s="15"/>
      <c r="N46" s="15"/>
      <c r="O46" s="15"/>
      <c r="P46" s="15"/>
      <c r="Q46" s="15"/>
    </row>
    <row r="47" spans="2:11" s="13" customFormat="1" ht="10.5">
      <c r="B47" s="174" t="s">
        <v>53</v>
      </c>
      <c r="C47" s="175"/>
      <c r="D47" s="175"/>
      <c r="E47" s="175"/>
      <c r="F47" s="175"/>
      <c r="G47" s="175"/>
      <c r="H47" s="175"/>
      <c r="I47" s="175"/>
      <c r="K47" s="60"/>
    </row>
    <row r="48" s="13" customFormat="1" ht="10.5" thickBot="1">
      <c r="K48" s="60"/>
    </row>
    <row r="49" spans="2:16" s="13" customFormat="1" ht="12" customHeight="1" thickBot="1">
      <c r="B49" s="157" t="s">
        <v>130</v>
      </c>
      <c r="C49" s="160" t="s">
        <v>5</v>
      </c>
      <c r="D49" s="160"/>
      <c r="E49" s="161"/>
      <c r="F49" s="164" t="s">
        <v>7</v>
      </c>
      <c r="G49" s="161"/>
      <c r="H49" s="166" t="s">
        <v>15</v>
      </c>
      <c r="I49" s="167"/>
      <c r="J49" s="167"/>
      <c r="K49" s="167"/>
      <c r="L49" s="167"/>
      <c r="M49" s="167"/>
      <c r="N49" s="167"/>
      <c r="O49" s="168"/>
      <c r="P49" s="157" t="s">
        <v>54</v>
      </c>
    </row>
    <row r="50" spans="2:16" s="13" customFormat="1" ht="36.75" customHeight="1" thickBot="1">
      <c r="B50" s="158"/>
      <c r="C50" s="162"/>
      <c r="D50" s="162"/>
      <c r="E50" s="163"/>
      <c r="F50" s="165"/>
      <c r="G50" s="162"/>
      <c r="H50" s="157" t="s">
        <v>9</v>
      </c>
      <c r="I50" s="167" t="s">
        <v>10</v>
      </c>
      <c r="J50" s="168"/>
      <c r="K50" s="157" t="s">
        <v>48</v>
      </c>
      <c r="L50" s="157" t="s">
        <v>49</v>
      </c>
      <c r="M50" s="157" t="s">
        <v>50</v>
      </c>
      <c r="N50" s="157" t="s">
        <v>51</v>
      </c>
      <c r="O50" s="157" t="s">
        <v>52</v>
      </c>
      <c r="P50" s="158"/>
    </row>
    <row r="51" spans="2:16" s="13" customFormat="1" ht="12.75" customHeight="1" thickBot="1">
      <c r="B51" s="158"/>
      <c r="C51" s="26"/>
      <c r="D51" s="18"/>
      <c r="E51" s="17"/>
      <c r="F51" s="19"/>
      <c r="G51" s="20"/>
      <c r="H51" s="158"/>
      <c r="I51" s="170" t="s">
        <v>11</v>
      </c>
      <c r="J51" s="172" t="s">
        <v>12</v>
      </c>
      <c r="K51" s="158"/>
      <c r="L51" s="158"/>
      <c r="M51" s="158"/>
      <c r="N51" s="158"/>
      <c r="O51" s="158"/>
      <c r="P51" s="158"/>
    </row>
    <row r="52" spans="2:16" s="13" customFormat="1" ht="28.5" customHeight="1" thickBot="1">
      <c r="B52" s="159"/>
      <c r="C52" s="33" t="s">
        <v>6</v>
      </c>
      <c r="D52" s="21" t="s">
        <v>6</v>
      </c>
      <c r="E52" s="21" t="s">
        <v>6</v>
      </c>
      <c r="F52" s="21" t="s">
        <v>6</v>
      </c>
      <c r="G52" s="22" t="s">
        <v>6</v>
      </c>
      <c r="H52" s="159"/>
      <c r="I52" s="171"/>
      <c r="J52" s="173"/>
      <c r="K52" s="159"/>
      <c r="L52" s="159"/>
      <c r="M52" s="159"/>
      <c r="N52" s="159"/>
      <c r="O52" s="159"/>
      <c r="P52" s="159"/>
    </row>
    <row r="53" spans="2:16" s="13" customFormat="1" ht="11.25" customHeight="1" thickBot="1">
      <c r="B53" s="24">
        <v>1</v>
      </c>
      <c r="C53" s="25">
        <v>2</v>
      </c>
      <c r="D53" s="17">
        <v>3</v>
      </c>
      <c r="E53" s="18">
        <v>4</v>
      </c>
      <c r="F53" s="24">
        <v>5</v>
      </c>
      <c r="G53" s="25">
        <v>6</v>
      </c>
      <c r="H53" s="25">
        <v>7</v>
      </c>
      <c r="I53" s="25">
        <v>8</v>
      </c>
      <c r="J53" s="24">
        <v>9</v>
      </c>
      <c r="K53" s="17">
        <v>10</v>
      </c>
      <c r="L53" s="17">
        <v>11</v>
      </c>
      <c r="M53" s="26">
        <v>12</v>
      </c>
      <c r="N53" s="29">
        <v>13</v>
      </c>
      <c r="O53" s="31">
        <v>14</v>
      </c>
      <c r="P53" s="17">
        <v>15</v>
      </c>
    </row>
    <row r="54" spans="2:16" s="13" customFormat="1" ht="18.75" customHeight="1" thickBot="1">
      <c r="B54" s="186" t="s">
        <v>159</v>
      </c>
      <c r="C54" s="197" t="s">
        <v>71</v>
      </c>
      <c r="D54" s="190" t="s">
        <v>71</v>
      </c>
      <c r="E54" s="190" t="s">
        <v>76</v>
      </c>
      <c r="F54" s="192" t="s">
        <v>13</v>
      </c>
      <c r="G54" s="199" t="s">
        <v>72</v>
      </c>
      <c r="H54" s="69" t="s">
        <v>16</v>
      </c>
      <c r="I54" s="70" t="s">
        <v>17</v>
      </c>
      <c r="J54" s="71">
        <v>792</v>
      </c>
      <c r="K54" s="71">
        <v>87</v>
      </c>
      <c r="L54" s="75">
        <v>92</v>
      </c>
      <c r="M54" s="75">
        <v>5</v>
      </c>
      <c r="N54" s="75"/>
      <c r="O54" s="75"/>
      <c r="P54" s="75"/>
    </row>
    <row r="55" spans="2:16" s="13" customFormat="1" ht="24.75" customHeight="1" thickBot="1">
      <c r="B55" s="187"/>
      <c r="C55" s="198"/>
      <c r="D55" s="191"/>
      <c r="E55" s="191"/>
      <c r="F55" s="193"/>
      <c r="G55" s="200"/>
      <c r="H55" s="72" t="s">
        <v>77</v>
      </c>
      <c r="I55" s="73" t="s">
        <v>78</v>
      </c>
      <c r="J55" s="74">
        <v>540</v>
      </c>
      <c r="K55" s="74">
        <f>K54*180</f>
        <v>15660</v>
      </c>
      <c r="L55" s="19">
        <v>16974</v>
      </c>
      <c r="M55" s="19">
        <v>5</v>
      </c>
      <c r="N55" s="19"/>
      <c r="O55" s="19"/>
      <c r="P55" s="19"/>
    </row>
    <row r="56" spans="2:14" s="13" customFormat="1" ht="12" customHeight="1">
      <c r="B56" s="15"/>
      <c r="C56" s="15"/>
      <c r="D56" s="15"/>
      <c r="E56" s="15"/>
      <c r="F56" s="56"/>
      <c r="G56" s="56"/>
      <c r="H56" s="56"/>
      <c r="I56" s="56"/>
      <c r="J56" s="56"/>
      <c r="K56" s="56"/>
      <c r="L56" s="15"/>
      <c r="M56" s="15"/>
      <c r="N56" s="15"/>
    </row>
    <row r="57" spans="2:16" s="13" customFormat="1" ht="12.75" customHeight="1">
      <c r="B57" s="58"/>
      <c r="C57" s="182" t="s">
        <v>33</v>
      </c>
      <c r="D57" s="182"/>
      <c r="E57" s="182"/>
      <c r="F57" s="182"/>
      <c r="G57" s="182"/>
      <c r="H57" s="182"/>
      <c r="I57" s="57"/>
      <c r="J57" s="57"/>
      <c r="K57" s="57"/>
      <c r="L57" s="16"/>
      <c r="M57" s="16"/>
      <c r="N57" s="23"/>
      <c r="O57" s="37" t="s">
        <v>28</v>
      </c>
      <c r="P57" s="38" t="s">
        <v>90</v>
      </c>
    </row>
    <row r="58" spans="2:16" s="13" customFormat="1" ht="10.5">
      <c r="B58" s="183" t="s">
        <v>67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75"/>
      <c r="M58" s="175"/>
      <c r="N58" s="23"/>
      <c r="O58" s="59"/>
      <c r="P58" s="38"/>
    </row>
    <row r="59" spans="2:15" s="13" customFormat="1" ht="13.5" customHeight="1">
      <c r="B59" s="174" t="s">
        <v>68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37"/>
      <c r="O59" s="40"/>
    </row>
    <row r="60" spans="2:16" s="13" customFormat="1" ht="17.25" customHeight="1">
      <c r="B60" s="174" t="s">
        <v>46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85" t="s">
        <v>29</v>
      </c>
      <c r="O60" s="185"/>
      <c r="P60" s="201" t="s">
        <v>158</v>
      </c>
    </row>
    <row r="61" spans="2:16" s="13" customFormat="1" ht="15" customHeight="1">
      <c r="B61" s="174" t="s">
        <v>47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85"/>
      <c r="O61" s="185"/>
      <c r="P61" s="202"/>
    </row>
    <row r="62" s="13" customFormat="1" ht="13.5" customHeight="1" thickBot="1">
      <c r="K62" s="61"/>
    </row>
    <row r="63" spans="2:15" s="13" customFormat="1" ht="13.5" customHeight="1" thickBot="1">
      <c r="B63" s="157" t="s">
        <v>130</v>
      </c>
      <c r="C63" s="160" t="s">
        <v>5</v>
      </c>
      <c r="D63" s="160"/>
      <c r="E63" s="161"/>
      <c r="F63" s="164" t="s">
        <v>7</v>
      </c>
      <c r="G63" s="161"/>
      <c r="H63" s="178" t="s">
        <v>8</v>
      </c>
      <c r="I63" s="179"/>
      <c r="J63" s="179"/>
      <c r="K63" s="179"/>
      <c r="L63" s="179"/>
      <c r="M63" s="179"/>
      <c r="N63" s="179"/>
      <c r="O63" s="180"/>
    </row>
    <row r="64" spans="2:18" s="13" customFormat="1" ht="35.25" customHeight="1" thickBot="1">
      <c r="B64" s="158"/>
      <c r="C64" s="162"/>
      <c r="D64" s="162"/>
      <c r="E64" s="163"/>
      <c r="F64" s="165"/>
      <c r="G64" s="162"/>
      <c r="H64" s="157" t="s">
        <v>9</v>
      </c>
      <c r="I64" s="167" t="s">
        <v>10</v>
      </c>
      <c r="J64" s="168"/>
      <c r="K64" s="157" t="s">
        <v>48</v>
      </c>
      <c r="L64" s="157" t="s">
        <v>49</v>
      </c>
      <c r="M64" s="157" t="s">
        <v>50</v>
      </c>
      <c r="N64" s="157" t="s">
        <v>51</v>
      </c>
      <c r="O64" s="157" t="s">
        <v>52</v>
      </c>
      <c r="P64" s="14"/>
      <c r="Q64" s="15"/>
      <c r="R64" s="16"/>
    </row>
    <row r="65" spans="2:18" s="13" customFormat="1" ht="13.5" customHeight="1" thickBot="1">
      <c r="B65" s="158"/>
      <c r="C65" s="26"/>
      <c r="D65" s="18"/>
      <c r="E65" s="17"/>
      <c r="F65" s="19"/>
      <c r="G65" s="20"/>
      <c r="H65" s="158"/>
      <c r="I65" s="170" t="s">
        <v>11</v>
      </c>
      <c r="J65" s="172" t="s">
        <v>12</v>
      </c>
      <c r="K65" s="158"/>
      <c r="L65" s="158"/>
      <c r="M65" s="158"/>
      <c r="N65" s="158"/>
      <c r="O65" s="158"/>
      <c r="P65" s="14"/>
      <c r="Q65" s="15"/>
      <c r="R65" s="16"/>
    </row>
    <row r="66" spans="2:18" s="13" customFormat="1" ht="30" customHeight="1" thickBot="1">
      <c r="B66" s="159"/>
      <c r="C66" s="33" t="s">
        <v>6</v>
      </c>
      <c r="D66" s="21" t="s">
        <v>6</v>
      </c>
      <c r="E66" s="21" t="s">
        <v>6</v>
      </c>
      <c r="F66" s="21" t="s">
        <v>6</v>
      </c>
      <c r="G66" s="22" t="s">
        <v>6</v>
      </c>
      <c r="H66" s="159"/>
      <c r="I66" s="171"/>
      <c r="J66" s="173"/>
      <c r="K66" s="159"/>
      <c r="L66" s="159"/>
      <c r="M66" s="159"/>
      <c r="N66" s="159"/>
      <c r="O66" s="159"/>
      <c r="P66" s="23"/>
      <c r="Q66" s="15"/>
      <c r="R66" s="16"/>
    </row>
    <row r="67" spans="2:17" s="13" customFormat="1" ht="10.5" thickBot="1">
      <c r="B67" s="24">
        <v>1</v>
      </c>
      <c r="C67" s="25">
        <v>2</v>
      </c>
      <c r="D67" s="17">
        <v>3</v>
      </c>
      <c r="E67" s="18">
        <v>4</v>
      </c>
      <c r="F67" s="24">
        <v>5</v>
      </c>
      <c r="G67" s="25">
        <v>6</v>
      </c>
      <c r="H67" s="25">
        <v>7</v>
      </c>
      <c r="I67" s="25">
        <v>8</v>
      </c>
      <c r="J67" s="24">
        <v>9</v>
      </c>
      <c r="K67" s="17">
        <v>10</v>
      </c>
      <c r="L67" s="17">
        <v>11</v>
      </c>
      <c r="M67" s="26">
        <v>12</v>
      </c>
      <c r="N67" s="46">
        <v>13</v>
      </c>
      <c r="O67" s="47">
        <v>14</v>
      </c>
      <c r="P67" s="15"/>
      <c r="Q67" s="15"/>
    </row>
    <row r="68" spans="2:17" s="13" customFormat="1" ht="44.25" customHeight="1" thickBot="1">
      <c r="B68" s="76" t="s">
        <v>160</v>
      </c>
      <c r="C68" s="77" t="s">
        <v>71</v>
      </c>
      <c r="D68" s="77" t="s">
        <v>71</v>
      </c>
      <c r="E68" s="17" t="s">
        <v>161</v>
      </c>
      <c r="F68" s="78" t="s">
        <v>13</v>
      </c>
      <c r="G68" s="142" t="s">
        <v>85</v>
      </c>
      <c r="H68" s="79" t="s">
        <v>82</v>
      </c>
      <c r="I68" s="66" t="s">
        <v>0</v>
      </c>
      <c r="J68" s="24">
        <v>744</v>
      </c>
      <c r="K68" s="17">
        <v>0</v>
      </c>
      <c r="L68" s="17">
        <v>0</v>
      </c>
      <c r="M68" s="26"/>
      <c r="N68" s="24"/>
      <c r="O68" s="17"/>
      <c r="P68" s="15"/>
      <c r="Q68" s="15"/>
    </row>
    <row r="69" spans="2:17" s="13" customFormat="1" ht="9.75" customHeight="1">
      <c r="B69" s="62"/>
      <c r="C69" s="15"/>
      <c r="D69" s="15"/>
      <c r="E69" s="15"/>
      <c r="F69" s="56"/>
      <c r="G69" s="56"/>
      <c r="H69" s="63"/>
      <c r="I69" s="15"/>
      <c r="J69" s="15"/>
      <c r="K69" s="15"/>
      <c r="L69" s="15"/>
      <c r="M69" s="15"/>
      <c r="N69" s="15"/>
      <c r="O69" s="15"/>
      <c r="P69" s="15"/>
      <c r="Q69" s="15"/>
    </row>
    <row r="70" spans="2:11" s="13" customFormat="1" ht="10.5">
      <c r="B70" s="174" t="s">
        <v>53</v>
      </c>
      <c r="C70" s="175"/>
      <c r="D70" s="175"/>
      <c r="E70" s="175"/>
      <c r="F70" s="175"/>
      <c r="G70" s="175"/>
      <c r="H70" s="175"/>
      <c r="I70" s="175"/>
      <c r="K70" s="60"/>
    </row>
    <row r="71" s="13" customFormat="1" ht="10.5" thickBot="1">
      <c r="K71" s="60"/>
    </row>
    <row r="72" spans="2:16" s="13" customFormat="1" ht="12" customHeight="1" thickBot="1">
      <c r="B72" s="157" t="s">
        <v>146</v>
      </c>
      <c r="C72" s="160" t="s">
        <v>5</v>
      </c>
      <c r="D72" s="160"/>
      <c r="E72" s="161"/>
      <c r="F72" s="164" t="s">
        <v>7</v>
      </c>
      <c r="G72" s="161"/>
      <c r="H72" s="166" t="s">
        <v>15</v>
      </c>
      <c r="I72" s="167"/>
      <c r="J72" s="167"/>
      <c r="K72" s="167"/>
      <c r="L72" s="167"/>
      <c r="M72" s="167"/>
      <c r="N72" s="167"/>
      <c r="O72" s="168"/>
      <c r="P72" s="157" t="s">
        <v>54</v>
      </c>
    </row>
    <row r="73" spans="2:16" s="13" customFormat="1" ht="39.75" customHeight="1" thickBot="1">
      <c r="B73" s="158"/>
      <c r="C73" s="162"/>
      <c r="D73" s="162"/>
      <c r="E73" s="163"/>
      <c r="F73" s="165"/>
      <c r="G73" s="162"/>
      <c r="H73" s="157" t="s">
        <v>9</v>
      </c>
      <c r="I73" s="167" t="s">
        <v>10</v>
      </c>
      <c r="J73" s="168"/>
      <c r="K73" s="157" t="s">
        <v>48</v>
      </c>
      <c r="L73" s="157" t="s">
        <v>49</v>
      </c>
      <c r="M73" s="157" t="s">
        <v>50</v>
      </c>
      <c r="N73" s="157" t="s">
        <v>51</v>
      </c>
      <c r="O73" s="157" t="s">
        <v>52</v>
      </c>
      <c r="P73" s="158"/>
    </row>
    <row r="74" spans="2:16" s="13" customFormat="1" ht="12.75" customHeight="1" thickBot="1">
      <c r="B74" s="158"/>
      <c r="C74" s="26"/>
      <c r="D74" s="18"/>
      <c r="E74" s="17"/>
      <c r="F74" s="19"/>
      <c r="G74" s="20"/>
      <c r="H74" s="158"/>
      <c r="I74" s="170" t="s">
        <v>11</v>
      </c>
      <c r="J74" s="172" t="s">
        <v>12</v>
      </c>
      <c r="K74" s="158"/>
      <c r="L74" s="158"/>
      <c r="M74" s="158"/>
      <c r="N74" s="158"/>
      <c r="O74" s="158"/>
      <c r="P74" s="158"/>
    </row>
    <row r="75" spans="2:16" s="13" customFormat="1" ht="30" customHeight="1" thickBot="1">
      <c r="B75" s="159"/>
      <c r="C75" s="33" t="s">
        <v>6</v>
      </c>
      <c r="D75" s="21" t="s">
        <v>6</v>
      </c>
      <c r="E75" s="21" t="s">
        <v>6</v>
      </c>
      <c r="F75" s="21" t="s">
        <v>6</v>
      </c>
      <c r="G75" s="22" t="s">
        <v>6</v>
      </c>
      <c r="H75" s="159"/>
      <c r="I75" s="171"/>
      <c r="J75" s="173"/>
      <c r="K75" s="159"/>
      <c r="L75" s="159"/>
      <c r="M75" s="159"/>
      <c r="N75" s="159"/>
      <c r="O75" s="159"/>
      <c r="P75" s="159"/>
    </row>
    <row r="76" spans="2:16" s="13" customFormat="1" ht="11.25" customHeight="1" thickBot="1">
      <c r="B76" s="24">
        <v>1</v>
      </c>
      <c r="C76" s="25">
        <v>2</v>
      </c>
      <c r="D76" s="17">
        <v>3</v>
      </c>
      <c r="E76" s="18">
        <v>4</v>
      </c>
      <c r="F76" s="24">
        <v>5</v>
      </c>
      <c r="G76" s="25">
        <v>6</v>
      </c>
      <c r="H76" s="25">
        <v>7</v>
      </c>
      <c r="I76" s="25">
        <v>8</v>
      </c>
      <c r="J76" s="24">
        <v>9</v>
      </c>
      <c r="K76" s="17">
        <v>10</v>
      </c>
      <c r="L76" s="17">
        <v>11</v>
      </c>
      <c r="M76" s="26">
        <v>12</v>
      </c>
      <c r="N76" s="29">
        <v>13</v>
      </c>
      <c r="O76" s="31">
        <v>14</v>
      </c>
      <c r="P76" s="17">
        <v>15</v>
      </c>
    </row>
    <row r="77" spans="2:16" s="13" customFormat="1" ht="18.75" customHeight="1" thickBot="1">
      <c r="B77" s="186" t="s">
        <v>160</v>
      </c>
      <c r="C77" s="197" t="s">
        <v>71</v>
      </c>
      <c r="D77" s="190" t="s">
        <v>71</v>
      </c>
      <c r="E77" s="190" t="s">
        <v>161</v>
      </c>
      <c r="F77" s="192" t="s">
        <v>13</v>
      </c>
      <c r="G77" s="199" t="s">
        <v>85</v>
      </c>
      <c r="H77" s="69" t="s">
        <v>16</v>
      </c>
      <c r="I77" s="70" t="s">
        <v>17</v>
      </c>
      <c r="J77" s="71">
        <v>792</v>
      </c>
      <c r="K77" s="71">
        <v>0</v>
      </c>
      <c r="L77" s="75">
        <v>0</v>
      </c>
      <c r="M77" s="75"/>
      <c r="N77" s="75"/>
      <c r="O77" s="75"/>
      <c r="P77" s="75"/>
    </row>
    <row r="78" spans="2:16" s="13" customFormat="1" ht="24" customHeight="1" thickBot="1">
      <c r="B78" s="187"/>
      <c r="C78" s="198"/>
      <c r="D78" s="191"/>
      <c r="E78" s="191"/>
      <c r="F78" s="193"/>
      <c r="G78" s="200"/>
      <c r="H78" s="72" t="s">
        <v>77</v>
      </c>
      <c r="I78" s="73" t="s">
        <v>78</v>
      </c>
      <c r="J78" s="74">
        <v>540</v>
      </c>
      <c r="K78" s="74">
        <v>0</v>
      </c>
      <c r="L78" s="19">
        <v>0</v>
      </c>
      <c r="M78" s="19"/>
      <c r="N78" s="19"/>
      <c r="O78" s="19"/>
      <c r="P78" s="19"/>
    </row>
    <row r="79" spans="2:14" ht="12.75" customHeight="1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pans="2:16" s="13" customFormat="1" ht="12.75" customHeight="1">
      <c r="B80" s="58"/>
      <c r="C80" s="182" t="s">
        <v>35</v>
      </c>
      <c r="D80" s="182"/>
      <c r="E80" s="182"/>
      <c r="F80" s="182"/>
      <c r="G80" s="182"/>
      <c r="H80" s="182"/>
      <c r="I80" s="57"/>
      <c r="J80" s="57"/>
      <c r="K80" s="57"/>
      <c r="L80" s="16"/>
      <c r="M80" s="16"/>
      <c r="N80" s="23"/>
      <c r="O80" s="37" t="s">
        <v>28</v>
      </c>
      <c r="P80" s="38" t="s">
        <v>90</v>
      </c>
    </row>
    <row r="81" spans="2:16" s="13" customFormat="1" ht="10.5">
      <c r="B81" s="183" t="s">
        <v>67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75"/>
      <c r="M81" s="175"/>
      <c r="N81" s="23"/>
      <c r="O81" s="59"/>
      <c r="P81" s="38"/>
    </row>
    <row r="82" spans="2:15" s="13" customFormat="1" ht="13.5" customHeight="1">
      <c r="B82" s="174" t="s">
        <v>68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37"/>
      <c r="O82" s="40"/>
    </row>
    <row r="83" spans="2:16" s="13" customFormat="1" ht="17.25" customHeight="1">
      <c r="B83" s="174" t="s">
        <v>46</v>
      </c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85" t="s">
        <v>29</v>
      </c>
      <c r="O83" s="185"/>
      <c r="P83" s="201" t="s">
        <v>158</v>
      </c>
    </row>
    <row r="84" spans="2:16" s="13" customFormat="1" ht="15" customHeight="1">
      <c r="B84" s="174" t="s">
        <v>47</v>
      </c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85"/>
      <c r="O84" s="185"/>
      <c r="P84" s="202"/>
    </row>
    <row r="85" s="13" customFormat="1" ht="13.5" customHeight="1" thickBot="1">
      <c r="K85" s="61"/>
    </row>
    <row r="86" spans="2:15" s="13" customFormat="1" ht="13.5" customHeight="1" thickBot="1">
      <c r="B86" s="157" t="s">
        <v>146</v>
      </c>
      <c r="C86" s="160" t="s">
        <v>5</v>
      </c>
      <c r="D86" s="160"/>
      <c r="E86" s="161"/>
      <c r="F86" s="164" t="s">
        <v>7</v>
      </c>
      <c r="G86" s="161"/>
      <c r="H86" s="178" t="s">
        <v>8</v>
      </c>
      <c r="I86" s="179"/>
      <c r="J86" s="179"/>
      <c r="K86" s="179"/>
      <c r="L86" s="179"/>
      <c r="M86" s="179"/>
      <c r="N86" s="179"/>
      <c r="O86" s="180"/>
    </row>
    <row r="87" spans="2:18" s="13" customFormat="1" ht="34.5" customHeight="1" thickBot="1">
      <c r="B87" s="158"/>
      <c r="C87" s="162"/>
      <c r="D87" s="162"/>
      <c r="E87" s="163"/>
      <c r="F87" s="165"/>
      <c r="G87" s="162"/>
      <c r="H87" s="157" t="s">
        <v>9</v>
      </c>
      <c r="I87" s="167" t="s">
        <v>10</v>
      </c>
      <c r="J87" s="168"/>
      <c r="K87" s="157" t="s">
        <v>48</v>
      </c>
      <c r="L87" s="157" t="s">
        <v>49</v>
      </c>
      <c r="M87" s="157" t="s">
        <v>50</v>
      </c>
      <c r="N87" s="157" t="s">
        <v>51</v>
      </c>
      <c r="O87" s="157" t="s">
        <v>52</v>
      </c>
      <c r="P87" s="14"/>
      <c r="Q87" s="15"/>
      <c r="R87" s="16"/>
    </row>
    <row r="88" spans="2:18" s="13" customFormat="1" ht="13.5" customHeight="1" thickBot="1">
      <c r="B88" s="158"/>
      <c r="C88" s="26"/>
      <c r="D88" s="18"/>
      <c r="E88" s="17"/>
      <c r="F88" s="19"/>
      <c r="G88" s="20"/>
      <c r="H88" s="158"/>
      <c r="I88" s="170" t="s">
        <v>11</v>
      </c>
      <c r="J88" s="172" t="s">
        <v>12</v>
      </c>
      <c r="K88" s="158"/>
      <c r="L88" s="158"/>
      <c r="M88" s="158"/>
      <c r="N88" s="158"/>
      <c r="O88" s="158"/>
      <c r="P88" s="14"/>
      <c r="Q88" s="15"/>
      <c r="R88" s="16"/>
    </row>
    <row r="89" spans="2:18" s="13" customFormat="1" ht="30.75" customHeight="1" thickBot="1">
      <c r="B89" s="159"/>
      <c r="C89" s="33" t="s">
        <v>6</v>
      </c>
      <c r="D89" s="21" t="s">
        <v>6</v>
      </c>
      <c r="E89" s="21" t="s">
        <v>6</v>
      </c>
      <c r="F89" s="21" t="s">
        <v>6</v>
      </c>
      <c r="G89" s="22" t="s">
        <v>6</v>
      </c>
      <c r="H89" s="159"/>
      <c r="I89" s="171"/>
      <c r="J89" s="173"/>
      <c r="K89" s="159"/>
      <c r="L89" s="159"/>
      <c r="M89" s="159"/>
      <c r="N89" s="159"/>
      <c r="O89" s="159"/>
      <c r="P89" s="23"/>
      <c r="Q89" s="15"/>
      <c r="R89" s="16"/>
    </row>
    <row r="90" spans="2:17" s="13" customFormat="1" ht="10.5" thickBot="1">
      <c r="B90" s="24">
        <v>1</v>
      </c>
      <c r="C90" s="25">
        <v>2</v>
      </c>
      <c r="D90" s="17">
        <v>3</v>
      </c>
      <c r="E90" s="18">
        <v>4</v>
      </c>
      <c r="F90" s="24">
        <v>5</v>
      </c>
      <c r="G90" s="25">
        <v>6</v>
      </c>
      <c r="H90" s="25">
        <v>7</v>
      </c>
      <c r="I90" s="25">
        <v>8</v>
      </c>
      <c r="J90" s="24">
        <v>9</v>
      </c>
      <c r="K90" s="17">
        <v>10</v>
      </c>
      <c r="L90" s="17">
        <v>11</v>
      </c>
      <c r="M90" s="26">
        <v>12</v>
      </c>
      <c r="N90" s="46">
        <v>13</v>
      </c>
      <c r="O90" s="47">
        <v>14</v>
      </c>
      <c r="P90" s="15"/>
      <c r="Q90" s="15"/>
    </row>
    <row r="91" spans="2:17" s="13" customFormat="1" ht="43.5" customHeight="1" thickBot="1">
      <c r="B91" s="76" t="s">
        <v>162</v>
      </c>
      <c r="C91" s="77" t="s">
        <v>71</v>
      </c>
      <c r="D91" s="77" t="s">
        <v>71</v>
      </c>
      <c r="E91" s="17" t="s">
        <v>163</v>
      </c>
      <c r="F91" s="78" t="s">
        <v>13</v>
      </c>
      <c r="G91" s="142" t="s">
        <v>72</v>
      </c>
      <c r="H91" s="79" t="s">
        <v>82</v>
      </c>
      <c r="I91" s="66" t="s">
        <v>0</v>
      </c>
      <c r="J91" s="24">
        <v>744</v>
      </c>
      <c r="K91" s="17">
        <v>95</v>
      </c>
      <c r="L91" s="17">
        <v>100</v>
      </c>
      <c r="M91" s="26">
        <v>5</v>
      </c>
      <c r="N91" s="24"/>
      <c r="O91" s="17"/>
      <c r="P91" s="15"/>
      <c r="Q91" s="15"/>
    </row>
    <row r="92" spans="2:17" s="13" customFormat="1" ht="9.75" customHeight="1">
      <c r="B92" s="62"/>
      <c r="C92" s="15"/>
      <c r="D92" s="15"/>
      <c r="E92" s="15"/>
      <c r="F92" s="56"/>
      <c r="G92" s="56"/>
      <c r="H92" s="63"/>
      <c r="I92" s="15"/>
      <c r="J92" s="15"/>
      <c r="K92" s="15"/>
      <c r="L92" s="15"/>
      <c r="M92" s="15"/>
      <c r="N92" s="15"/>
      <c r="O92" s="15"/>
      <c r="P92" s="15"/>
      <c r="Q92" s="15"/>
    </row>
    <row r="93" spans="2:11" s="13" customFormat="1" ht="10.5">
      <c r="B93" s="174" t="s">
        <v>53</v>
      </c>
      <c r="C93" s="175"/>
      <c r="D93" s="175"/>
      <c r="E93" s="175"/>
      <c r="F93" s="175"/>
      <c r="G93" s="175"/>
      <c r="H93" s="175"/>
      <c r="I93" s="175"/>
      <c r="K93" s="60"/>
    </row>
    <row r="94" s="13" customFormat="1" ht="10.5" thickBot="1">
      <c r="K94" s="60"/>
    </row>
    <row r="95" spans="2:16" s="13" customFormat="1" ht="12" customHeight="1" thickBot="1">
      <c r="B95" s="157" t="s">
        <v>146</v>
      </c>
      <c r="C95" s="160" t="s">
        <v>5</v>
      </c>
      <c r="D95" s="160"/>
      <c r="E95" s="161"/>
      <c r="F95" s="164" t="s">
        <v>7</v>
      </c>
      <c r="G95" s="161"/>
      <c r="H95" s="166" t="s">
        <v>15</v>
      </c>
      <c r="I95" s="167"/>
      <c r="J95" s="167"/>
      <c r="K95" s="167"/>
      <c r="L95" s="167"/>
      <c r="M95" s="167"/>
      <c r="N95" s="167"/>
      <c r="O95" s="168"/>
      <c r="P95" s="157" t="s">
        <v>54</v>
      </c>
    </row>
    <row r="96" spans="2:16" s="13" customFormat="1" ht="34.5" customHeight="1" thickBot="1">
      <c r="B96" s="158"/>
      <c r="C96" s="162"/>
      <c r="D96" s="162"/>
      <c r="E96" s="163"/>
      <c r="F96" s="165"/>
      <c r="G96" s="162"/>
      <c r="H96" s="157" t="s">
        <v>9</v>
      </c>
      <c r="I96" s="167" t="s">
        <v>10</v>
      </c>
      <c r="J96" s="168"/>
      <c r="K96" s="157" t="s">
        <v>48</v>
      </c>
      <c r="L96" s="157" t="s">
        <v>49</v>
      </c>
      <c r="M96" s="157" t="s">
        <v>50</v>
      </c>
      <c r="N96" s="157" t="s">
        <v>51</v>
      </c>
      <c r="O96" s="157" t="s">
        <v>52</v>
      </c>
      <c r="P96" s="158"/>
    </row>
    <row r="97" spans="2:16" s="13" customFormat="1" ht="12.75" customHeight="1" thickBot="1">
      <c r="B97" s="158"/>
      <c r="C97" s="26"/>
      <c r="D97" s="18"/>
      <c r="E97" s="17"/>
      <c r="F97" s="19"/>
      <c r="G97" s="20"/>
      <c r="H97" s="158"/>
      <c r="I97" s="170" t="s">
        <v>11</v>
      </c>
      <c r="J97" s="172" t="s">
        <v>12</v>
      </c>
      <c r="K97" s="158"/>
      <c r="L97" s="158"/>
      <c r="M97" s="158"/>
      <c r="N97" s="158"/>
      <c r="O97" s="158"/>
      <c r="P97" s="158"/>
    </row>
    <row r="98" spans="2:16" s="13" customFormat="1" ht="30" customHeight="1" thickBot="1">
      <c r="B98" s="159"/>
      <c r="C98" s="33" t="s">
        <v>6</v>
      </c>
      <c r="D98" s="21" t="s">
        <v>6</v>
      </c>
      <c r="E98" s="21" t="s">
        <v>6</v>
      </c>
      <c r="F98" s="21" t="s">
        <v>6</v>
      </c>
      <c r="G98" s="22" t="s">
        <v>6</v>
      </c>
      <c r="H98" s="159"/>
      <c r="I98" s="171"/>
      <c r="J98" s="173"/>
      <c r="K98" s="159"/>
      <c r="L98" s="159"/>
      <c r="M98" s="159"/>
      <c r="N98" s="159"/>
      <c r="O98" s="159"/>
      <c r="P98" s="159"/>
    </row>
    <row r="99" spans="2:16" s="13" customFormat="1" ht="11.25" customHeight="1" thickBot="1">
      <c r="B99" s="24">
        <v>1</v>
      </c>
      <c r="C99" s="25">
        <v>2</v>
      </c>
      <c r="D99" s="17">
        <v>3</v>
      </c>
      <c r="E99" s="18">
        <v>4</v>
      </c>
      <c r="F99" s="24">
        <v>5</v>
      </c>
      <c r="G99" s="25">
        <v>6</v>
      </c>
      <c r="H99" s="25">
        <v>7</v>
      </c>
      <c r="I99" s="25">
        <v>8</v>
      </c>
      <c r="J99" s="24">
        <v>9</v>
      </c>
      <c r="K99" s="17">
        <v>10</v>
      </c>
      <c r="L99" s="17">
        <v>11</v>
      </c>
      <c r="M99" s="26">
        <v>12</v>
      </c>
      <c r="N99" s="29">
        <v>13</v>
      </c>
      <c r="O99" s="31">
        <v>14</v>
      </c>
      <c r="P99" s="17">
        <v>15</v>
      </c>
    </row>
    <row r="100" spans="2:16" s="13" customFormat="1" ht="18.75" customHeight="1" thickBot="1">
      <c r="B100" s="186" t="s">
        <v>162</v>
      </c>
      <c r="C100" s="197" t="s">
        <v>71</v>
      </c>
      <c r="D100" s="190" t="s">
        <v>71</v>
      </c>
      <c r="E100" s="190" t="s">
        <v>163</v>
      </c>
      <c r="F100" s="192" t="s">
        <v>13</v>
      </c>
      <c r="G100" s="199" t="s">
        <v>72</v>
      </c>
      <c r="H100" s="69" t="s">
        <v>16</v>
      </c>
      <c r="I100" s="70" t="s">
        <v>17</v>
      </c>
      <c r="J100" s="71">
        <v>792</v>
      </c>
      <c r="K100" s="71">
        <v>31</v>
      </c>
      <c r="L100" s="75">
        <v>26</v>
      </c>
      <c r="M100" s="75">
        <v>5</v>
      </c>
      <c r="N100" s="75">
        <v>11</v>
      </c>
      <c r="O100" s="75" t="s">
        <v>210</v>
      </c>
      <c r="P100" s="75"/>
    </row>
    <row r="101" spans="2:16" s="13" customFormat="1" ht="24" customHeight="1" thickBot="1">
      <c r="B101" s="187"/>
      <c r="C101" s="198"/>
      <c r="D101" s="191"/>
      <c r="E101" s="191"/>
      <c r="F101" s="193"/>
      <c r="G101" s="200"/>
      <c r="H101" s="72" t="s">
        <v>77</v>
      </c>
      <c r="I101" s="73" t="s">
        <v>78</v>
      </c>
      <c r="J101" s="74">
        <v>540</v>
      </c>
      <c r="K101" s="74">
        <f>K100*180</f>
        <v>5580</v>
      </c>
      <c r="L101" s="19">
        <v>3803</v>
      </c>
      <c r="M101" s="19">
        <v>5</v>
      </c>
      <c r="N101" s="19">
        <v>27</v>
      </c>
      <c r="O101" s="19" t="s">
        <v>209</v>
      </c>
      <c r="P101" s="19"/>
    </row>
    <row r="102" spans="2:14" ht="17.25" customHeight="1">
      <c r="B102" s="28"/>
      <c r="C102" s="28"/>
      <c r="D102" s="28"/>
      <c r="E102" s="28"/>
      <c r="F102" s="30"/>
      <c r="G102" s="30"/>
      <c r="H102" s="30"/>
      <c r="I102" s="30"/>
      <c r="J102" s="30"/>
      <c r="K102" s="30"/>
      <c r="L102" s="30"/>
      <c r="M102" s="30"/>
      <c r="N102" s="7"/>
    </row>
    <row r="103" spans="2:16" s="13" customFormat="1" ht="12.75" customHeight="1">
      <c r="B103" s="58"/>
      <c r="C103" s="182" t="s">
        <v>38</v>
      </c>
      <c r="D103" s="182"/>
      <c r="E103" s="182"/>
      <c r="F103" s="182"/>
      <c r="G103" s="182"/>
      <c r="H103" s="182"/>
      <c r="I103" s="57"/>
      <c r="J103" s="57"/>
      <c r="K103" s="57"/>
      <c r="L103" s="16"/>
      <c r="M103" s="16"/>
      <c r="N103" s="23"/>
      <c r="O103" s="37" t="s">
        <v>28</v>
      </c>
      <c r="P103" s="38" t="s">
        <v>90</v>
      </c>
    </row>
    <row r="104" spans="2:16" s="13" customFormat="1" ht="10.5">
      <c r="B104" s="183" t="s">
        <v>67</v>
      </c>
      <c r="C104" s="184"/>
      <c r="D104" s="184"/>
      <c r="E104" s="184"/>
      <c r="F104" s="184"/>
      <c r="G104" s="184"/>
      <c r="H104" s="184"/>
      <c r="I104" s="184"/>
      <c r="J104" s="184"/>
      <c r="K104" s="184"/>
      <c r="L104" s="175"/>
      <c r="M104" s="175"/>
      <c r="N104" s="23"/>
      <c r="O104" s="59"/>
      <c r="P104" s="38"/>
    </row>
    <row r="105" spans="2:15" s="13" customFormat="1" ht="13.5" customHeight="1">
      <c r="B105" s="174" t="s">
        <v>68</v>
      </c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37"/>
      <c r="O105" s="40"/>
    </row>
    <row r="106" spans="2:16" s="13" customFormat="1" ht="17.25" customHeight="1">
      <c r="B106" s="174" t="s">
        <v>46</v>
      </c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85" t="s">
        <v>29</v>
      </c>
      <c r="O106" s="185"/>
      <c r="P106" s="201" t="s">
        <v>158</v>
      </c>
    </row>
    <row r="107" spans="2:16" s="13" customFormat="1" ht="15" customHeight="1">
      <c r="B107" s="174" t="s">
        <v>47</v>
      </c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85"/>
      <c r="O107" s="185"/>
      <c r="P107" s="202"/>
    </row>
    <row r="108" s="13" customFormat="1" ht="13.5" customHeight="1" thickBot="1">
      <c r="K108" s="61"/>
    </row>
    <row r="109" spans="2:15" s="13" customFormat="1" ht="13.5" customHeight="1" thickBot="1">
      <c r="B109" s="157" t="s">
        <v>130</v>
      </c>
      <c r="C109" s="160" t="s">
        <v>5</v>
      </c>
      <c r="D109" s="160"/>
      <c r="E109" s="161"/>
      <c r="F109" s="164" t="s">
        <v>7</v>
      </c>
      <c r="G109" s="161"/>
      <c r="H109" s="178" t="s">
        <v>8</v>
      </c>
      <c r="I109" s="179"/>
      <c r="J109" s="179"/>
      <c r="K109" s="179"/>
      <c r="L109" s="179"/>
      <c r="M109" s="179"/>
      <c r="N109" s="179"/>
      <c r="O109" s="180"/>
    </row>
    <row r="110" spans="2:18" s="13" customFormat="1" ht="30.75" customHeight="1" thickBot="1">
      <c r="B110" s="158"/>
      <c r="C110" s="162"/>
      <c r="D110" s="162"/>
      <c r="E110" s="163"/>
      <c r="F110" s="165"/>
      <c r="G110" s="162"/>
      <c r="H110" s="157" t="s">
        <v>9</v>
      </c>
      <c r="I110" s="167" t="s">
        <v>10</v>
      </c>
      <c r="J110" s="168"/>
      <c r="K110" s="157" t="s">
        <v>48</v>
      </c>
      <c r="L110" s="157" t="s">
        <v>49</v>
      </c>
      <c r="M110" s="157" t="s">
        <v>50</v>
      </c>
      <c r="N110" s="157" t="s">
        <v>51</v>
      </c>
      <c r="O110" s="157" t="s">
        <v>52</v>
      </c>
      <c r="P110" s="14"/>
      <c r="Q110" s="15"/>
      <c r="R110" s="16"/>
    </row>
    <row r="111" spans="2:18" s="13" customFormat="1" ht="13.5" customHeight="1" thickBot="1">
      <c r="B111" s="158"/>
      <c r="C111" s="26"/>
      <c r="D111" s="18"/>
      <c r="E111" s="17"/>
      <c r="F111" s="19"/>
      <c r="G111" s="20"/>
      <c r="H111" s="158"/>
      <c r="I111" s="170" t="s">
        <v>11</v>
      </c>
      <c r="J111" s="172" t="s">
        <v>12</v>
      </c>
      <c r="K111" s="158"/>
      <c r="L111" s="158"/>
      <c r="M111" s="158"/>
      <c r="N111" s="158"/>
      <c r="O111" s="158"/>
      <c r="P111" s="14"/>
      <c r="Q111" s="15"/>
      <c r="R111" s="16"/>
    </row>
    <row r="112" spans="2:18" s="13" customFormat="1" ht="31.5" customHeight="1" thickBot="1">
      <c r="B112" s="159"/>
      <c r="C112" s="33" t="s">
        <v>6</v>
      </c>
      <c r="D112" s="21" t="s">
        <v>6</v>
      </c>
      <c r="E112" s="21" t="s">
        <v>6</v>
      </c>
      <c r="F112" s="21" t="s">
        <v>6</v>
      </c>
      <c r="G112" s="22" t="s">
        <v>6</v>
      </c>
      <c r="H112" s="159"/>
      <c r="I112" s="171"/>
      <c r="J112" s="173"/>
      <c r="K112" s="159"/>
      <c r="L112" s="159"/>
      <c r="M112" s="159"/>
      <c r="N112" s="159"/>
      <c r="O112" s="159"/>
      <c r="P112" s="23"/>
      <c r="Q112" s="15"/>
      <c r="R112" s="16"/>
    </row>
    <row r="113" spans="2:17" s="13" customFormat="1" ht="10.5" thickBot="1">
      <c r="B113" s="24">
        <v>1</v>
      </c>
      <c r="C113" s="25">
        <v>2</v>
      </c>
      <c r="D113" s="17">
        <v>3</v>
      </c>
      <c r="E113" s="18">
        <v>4</v>
      </c>
      <c r="F113" s="24">
        <v>5</v>
      </c>
      <c r="G113" s="25">
        <v>6</v>
      </c>
      <c r="H113" s="25">
        <v>7</v>
      </c>
      <c r="I113" s="25">
        <v>8</v>
      </c>
      <c r="J113" s="24">
        <v>9</v>
      </c>
      <c r="K113" s="17">
        <v>10</v>
      </c>
      <c r="L113" s="17">
        <v>11</v>
      </c>
      <c r="M113" s="26">
        <v>12</v>
      </c>
      <c r="N113" s="46">
        <v>13</v>
      </c>
      <c r="O113" s="47">
        <v>14</v>
      </c>
      <c r="P113" s="15"/>
      <c r="Q113" s="15"/>
    </row>
    <row r="114" spans="2:17" s="13" customFormat="1" ht="66" customHeight="1" thickBot="1">
      <c r="B114" s="76" t="s">
        <v>164</v>
      </c>
      <c r="C114" s="77" t="s">
        <v>71</v>
      </c>
      <c r="D114" s="17" t="s">
        <v>147</v>
      </c>
      <c r="E114" s="17" t="s">
        <v>76</v>
      </c>
      <c r="F114" s="78" t="s">
        <v>13</v>
      </c>
      <c r="G114" s="142" t="s">
        <v>85</v>
      </c>
      <c r="H114" s="79" t="s">
        <v>82</v>
      </c>
      <c r="I114" s="66" t="s">
        <v>0</v>
      </c>
      <c r="J114" s="24">
        <v>744</v>
      </c>
      <c r="K114" s="17">
        <v>0</v>
      </c>
      <c r="L114" s="17">
        <v>0</v>
      </c>
      <c r="M114" s="26"/>
      <c r="N114" s="24"/>
      <c r="O114" s="17"/>
      <c r="P114" s="15"/>
      <c r="Q114" s="15"/>
    </row>
    <row r="115" spans="2:17" s="13" customFormat="1" ht="9.75" customHeight="1">
      <c r="B115" s="62"/>
      <c r="C115" s="15"/>
      <c r="D115" s="15"/>
      <c r="E115" s="15"/>
      <c r="F115" s="56"/>
      <c r="G115" s="56"/>
      <c r="H115" s="63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1" s="13" customFormat="1" ht="10.5">
      <c r="B116" s="174" t="s">
        <v>53</v>
      </c>
      <c r="C116" s="175"/>
      <c r="D116" s="175"/>
      <c r="E116" s="175"/>
      <c r="F116" s="175"/>
      <c r="G116" s="175"/>
      <c r="H116" s="175"/>
      <c r="I116" s="175"/>
      <c r="K116" s="60"/>
    </row>
    <row r="117" s="13" customFormat="1" ht="10.5" thickBot="1">
      <c r="K117" s="60"/>
    </row>
    <row r="118" spans="2:16" s="13" customFormat="1" ht="12" customHeight="1" thickBot="1">
      <c r="B118" s="157" t="s">
        <v>130</v>
      </c>
      <c r="C118" s="160" t="s">
        <v>5</v>
      </c>
      <c r="D118" s="160"/>
      <c r="E118" s="161"/>
      <c r="F118" s="164" t="s">
        <v>7</v>
      </c>
      <c r="G118" s="161"/>
      <c r="H118" s="166" t="s">
        <v>15</v>
      </c>
      <c r="I118" s="167"/>
      <c r="J118" s="167"/>
      <c r="K118" s="167"/>
      <c r="L118" s="167"/>
      <c r="M118" s="167"/>
      <c r="N118" s="167"/>
      <c r="O118" s="168"/>
      <c r="P118" s="157" t="s">
        <v>54</v>
      </c>
    </row>
    <row r="119" spans="2:16" s="13" customFormat="1" ht="37.5" customHeight="1" thickBot="1">
      <c r="B119" s="158"/>
      <c r="C119" s="162"/>
      <c r="D119" s="162"/>
      <c r="E119" s="163"/>
      <c r="F119" s="165"/>
      <c r="G119" s="162"/>
      <c r="H119" s="157" t="s">
        <v>9</v>
      </c>
      <c r="I119" s="167" t="s">
        <v>10</v>
      </c>
      <c r="J119" s="168"/>
      <c r="K119" s="157" t="s">
        <v>48</v>
      </c>
      <c r="L119" s="157" t="s">
        <v>49</v>
      </c>
      <c r="M119" s="157" t="s">
        <v>50</v>
      </c>
      <c r="N119" s="157" t="s">
        <v>51</v>
      </c>
      <c r="O119" s="157" t="s">
        <v>52</v>
      </c>
      <c r="P119" s="158"/>
    </row>
    <row r="120" spans="2:16" s="13" customFormat="1" ht="12.75" customHeight="1" thickBot="1">
      <c r="B120" s="158"/>
      <c r="C120" s="26"/>
      <c r="D120" s="18"/>
      <c r="E120" s="17"/>
      <c r="F120" s="19"/>
      <c r="G120" s="20"/>
      <c r="H120" s="158"/>
      <c r="I120" s="170" t="s">
        <v>11</v>
      </c>
      <c r="J120" s="172" t="s">
        <v>12</v>
      </c>
      <c r="K120" s="158"/>
      <c r="L120" s="158"/>
      <c r="M120" s="158"/>
      <c r="N120" s="158"/>
      <c r="O120" s="158"/>
      <c r="P120" s="158"/>
    </row>
    <row r="121" spans="2:16" s="13" customFormat="1" ht="28.5" customHeight="1" thickBot="1">
      <c r="B121" s="159"/>
      <c r="C121" s="33" t="s">
        <v>6</v>
      </c>
      <c r="D121" s="21" t="s">
        <v>6</v>
      </c>
      <c r="E121" s="21" t="s">
        <v>6</v>
      </c>
      <c r="F121" s="21" t="s">
        <v>6</v>
      </c>
      <c r="G121" s="22" t="s">
        <v>6</v>
      </c>
      <c r="H121" s="159"/>
      <c r="I121" s="171"/>
      <c r="J121" s="173"/>
      <c r="K121" s="159"/>
      <c r="L121" s="159"/>
      <c r="M121" s="159"/>
      <c r="N121" s="159"/>
      <c r="O121" s="159"/>
      <c r="P121" s="159"/>
    </row>
    <row r="122" spans="2:16" s="13" customFormat="1" ht="11.25" customHeight="1" thickBot="1">
      <c r="B122" s="24">
        <v>1</v>
      </c>
      <c r="C122" s="25">
        <v>2</v>
      </c>
      <c r="D122" s="17">
        <v>3</v>
      </c>
      <c r="E122" s="18">
        <v>4</v>
      </c>
      <c r="F122" s="24">
        <v>5</v>
      </c>
      <c r="G122" s="25">
        <v>6</v>
      </c>
      <c r="H122" s="25">
        <v>7</v>
      </c>
      <c r="I122" s="25">
        <v>8</v>
      </c>
      <c r="J122" s="24">
        <v>9</v>
      </c>
      <c r="K122" s="17">
        <v>10</v>
      </c>
      <c r="L122" s="17">
        <v>11</v>
      </c>
      <c r="M122" s="26">
        <v>12</v>
      </c>
      <c r="N122" s="29">
        <v>13</v>
      </c>
      <c r="O122" s="31">
        <v>14</v>
      </c>
      <c r="P122" s="17">
        <v>15</v>
      </c>
    </row>
    <row r="123" spans="2:16" s="13" customFormat="1" ht="26.25" customHeight="1" thickBot="1">
      <c r="B123" s="186" t="s">
        <v>164</v>
      </c>
      <c r="C123" s="197" t="s">
        <v>71</v>
      </c>
      <c r="D123" s="190" t="s">
        <v>147</v>
      </c>
      <c r="E123" s="190" t="s">
        <v>76</v>
      </c>
      <c r="F123" s="192" t="s">
        <v>13</v>
      </c>
      <c r="G123" s="194" t="s">
        <v>85</v>
      </c>
      <c r="H123" s="69" t="s">
        <v>16</v>
      </c>
      <c r="I123" s="70" t="s">
        <v>17</v>
      </c>
      <c r="J123" s="71">
        <v>792</v>
      </c>
      <c r="K123" s="71">
        <v>0</v>
      </c>
      <c r="L123" s="75">
        <v>0</v>
      </c>
      <c r="M123" s="75"/>
      <c r="N123" s="75"/>
      <c r="O123" s="75"/>
      <c r="P123" s="75"/>
    </row>
    <row r="124" spans="2:16" s="13" customFormat="1" ht="40.5" customHeight="1" thickBot="1">
      <c r="B124" s="187"/>
      <c r="C124" s="198"/>
      <c r="D124" s="191"/>
      <c r="E124" s="191"/>
      <c r="F124" s="193"/>
      <c r="G124" s="195"/>
      <c r="H124" s="72" t="s">
        <v>77</v>
      </c>
      <c r="I124" s="73" t="s">
        <v>78</v>
      </c>
      <c r="J124" s="74">
        <v>540</v>
      </c>
      <c r="K124" s="74">
        <v>0</v>
      </c>
      <c r="L124" s="19">
        <v>0</v>
      </c>
      <c r="M124" s="19"/>
      <c r="N124" s="19"/>
      <c r="O124" s="19"/>
      <c r="P124" s="19"/>
    </row>
    <row r="126" spans="2:16" s="13" customFormat="1" ht="12.75" customHeight="1">
      <c r="B126" s="58"/>
      <c r="C126" s="182" t="s">
        <v>39</v>
      </c>
      <c r="D126" s="182"/>
      <c r="E126" s="182"/>
      <c r="F126" s="182"/>
      <c r="G126" s="182"/>
      <c r="H126" s="182"/>
      <c r="I126" s="57"/>
      <c r="J126" s="57"/>
      <c r="K126" s="57"/>
      <c r="L126" s="16"/>
      <c r="M126" s="16"/>
      <c r="N126" s="23"/>
      <c r="O126" s="37" t="s">
        <v>28</v>
      </c>
      <c r="P126" s="38" t="s">
        <v>90</v>
      </c>
    </row>
    <row r="127" spans="2:16" s="13" customFormat="1" ht="10.5">
      <c r="B127" s="183" t="s">
        <v>67</v>
      </c>
      <c r="C127" s="184"/>
      <c r="D127" s="184"/>
      <c r="E127" s="184"/>
      <c r="F127" s="184"/>
      <c r="G127" s="184"/>
      <c r="H127" s="184"/>
      <c r="I127" s="184"/>
      <c r="J127" s="184"/>
      <c r="K127" s="184"/>
      <c r="L127" s="175"/>
      <c r="M127" s="175"/>
      <c r="N127" s="23"/>
      <c r="O127" s="59"/>
      <c r="P127" s="38"/>
    </row>
    <row r="128" spans="2:15" s="13" customFormat="1" ht="13.5" customHeight="1">
      <c r="B128" s="174" t="s">
        <v>68</v>
      </c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37"/>
      <c r="O128" s="40"/>
    </row>
    <row r="129" spans="2:16" s="13" customFormat="1" ht="17.25" customHeight="1">
      <c r="B129" s="174" t="s">
        <v>46</v>
      </c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85" t="s">
        <v>29</v>
      </c>
      <c r="O129" s="185"/>
      <c r="P129" s="201" t="s">
        <v>158</v>
      </c>
    </row>
    <row r="130" spans="2:16" s="13" customFormat="1" ht="15" customHeight="1">
      <c r="B130" s="174" t="s">
        <v>47</v>
      </c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85"/>
      <c r="O130" s="185"/>
      <c r="P130" s="202"/>
    </row>
    <row r="131" s="13" customFormat="1" ht="13.5" customHeight="1" thickBot="1">
      <c r="K131" s="61"/>
    </row>
    <row r="132" spans="2:15" s="13" customFormat="1" ht="13.5" customHeight="1" thickBot="1">
      <c r="B132" s="157" t="s">
        <v>130</v>
      </c>
      <c r="C132" s="160" t="s">
        <v>5</v>
      </c>
      <c r="D132" s="160"/>
      <c r="E132" s="161"/>
      <c r="F132" s="164" t="s">
        <v>7</v>
      </c>
      <c r="G132" s="161"/>
      <c r="H132" s="178" t="s">
        <v>8</v>
      </c>
      <c r="I132" s="179"/>
      <c r="J132" s="179"/>
      <c r="K132" s="179"/>
      <c r="L132" s="179"/>
      <c r="M132" s="179"/>
      <c r="N132" s="179"/>
      <c r="O132" s="180"/>
    </row>
    <row r="133" spans="2:18" s="13" customFormat="1" ht="36" customHeight="1" thickBot="1">
      <c r="B133" s="158"/>
      <c r="C133" s="162"/>
      <c r="D133" s="162"/>
      <c r="E133" s="163"/>
      <c r="F133" s="165"/>
      <c r="G133" s="162"/>
      <c r="H133" s="157" t="s">
        <v>9</v>
      </c>
      <c r="I133" s="167" t="s">
        <v>10</v>
      </c>
      <c r="J133" s="168"/>
      <c r="K133" s="157" t="s">
        <v>48</v>
      </c>
      <c r="L133" s="157" t="s">
        <v>49</v>
      </c>
      <c r="M133" s="157" t="s">
        <v>50</v>
      </c>
      <c r="N133" s="157" t="s">
        <v>51</v>
      </c>
      <c r="O133" s="157" t="s">
        <v>52</v>
      </c>
      <c r="P133" s="14"/>
      <c r="Q133" s="15"/>
      <c r="R133" s="16"/>
    </row>
    <row r="134" spans="2:18" s="13" customFormat="1" ht="13.5" customHeight="1" thickBot="1">
      <c r="B134" s="158"/>
      <c r="C134" s="26"/>
      <c r="D134" s="18"/>
      <c r="E134" s="17"/>
      <c r="F134" s="19"/>
      <c r="G134" s="20"/>
      <c r="H134" s="158"/>
      <c r="I134" s="170" t="s">
        <v>11</v>
      </c>
      <c r="J134" s="172" t="s">
        <v>12</v>
      </c>
      <c r="K134" s="158"/>
      <c r="L134" s="158"/>
      <c r="M134" s="158"/>
      <c r="N134" s="158"/>
      <c r="O134" s="158"/>
      <c r="P134" s="14"/>
      <c r="Q134" s="15"/>
      <c r="R134" s="16"/>
    </row>
    <row r="135" spans="2:18" s="13" customFormat="1" ht="30" customHeight="1" thickBot="1">
      <c r="B135" s="159"/>
      <c r="C135" s="33" t="s">
        <v>6</v>
      </c>
      <c r="D135" s="21" t="s">
        <v>6</v>
      </c>
      <c r="E135" s="21" t="s">
        <v>6</v>
      </c>
      <c r="F135" s="21" t="s">
        <v>6</v>
      </c>
      <c r="G135" s="22" t="s">
        <v>6</v>
      </c>
      <c r="H135" s="159"/>
      <c r="I135" s="171"/>
      <c r="J135" s="173"/>
      <c r="K135" s="159"/>
      <c r="L135" s="159"/>
      <c r="M135" s="159"/>
      <c r="N135" s="159"/>
      <c r="O135" s="159"/>
      <c r="P135" s="23"/>
      <c r="Q135" s="15"/>
      <c r="R135" s="16"/>
    </row>
    <row r="136" spans="2:17" s="13" customFormat="1" ht="10.5" thickBot="1">
      <c r="B136" s="24">
        <v>1</v>
      </c>
      <c r="C136" s="25">
        <v>2</v>
      </c>
      <c r="D136" s="17">
        <v>3</v>
      </c>
      <c r="E136" s="18">
        <v>4</v>
      </c>
      <c r="F136" s="24">
        <v>5</v>
      </c>
      <c r="G136" s="25">
        <v>6</v>
      </c>
      <c r="H136" s="25">
        <v>7</v>
      </c>
      <c r="I136" s="25">
        <v>8</v>
      </c>
      <c r="J136" s="24">
        <v>9</v>
      </c>
      <c r="K136" s="17">
        <v>10</v>
      </c>
      <c r="L136" s="17">
        <v>11</v>
      </c>
      <c r="M136" s="26">
        <v>12</v>
      </c>
      <c r="N136" s="46">
        <v>13</v>
      </c>
      <c r="O136" s="47">
        <v>14</v>
      </c>
      <c r="P136" s="15"/>
      <c r="Q136" s="15"/>
    </row>
    <row r="137" spans="2:17" s="13" customFormat="1" ht="64.5" customHeight="1" thickBot="1">
      <c r="B137" s="76" t="s">
        <v>165</v>
      </c>
      <c r="C137" s="25" t="s">
        <v>71</v>
      </c>
      <c r="D137" s="17" t="s">
        <v>147</v>
      </c>
      <c r="E137" s="17" t="s">
        <v>76</v>
      </c>
      <c r="F137" s="78" t="s">
        <v>13</v>
      </c>
      <c r="G137" s="142" t="s">
        <v>72</v>
      </c>
      <c r="H137" s="79" t="s">
        <v>82</v>
      </c>
      <c r="I137" s="66" t="s">
        <v>0</v>
      </c>
      <c r="J137" s="24">
        <v>744</v>
      </c>
      <c r="K137" s="17">
        <v>0</v>
      </c>
      <c r="L137" s="17">
        <v>0</v>
      </c>
      <c r="M137" s="26"/>
      <c r="N137" s="24"/>
      <c r="O137" s="17"/>
      <c r="P137" s="15"/>
      <c r="Q137" s="15"/>
    </row>
    <row r="138" spans="2:17" s="13" customFormat="1" ht="9.75" customHeight="1">
      <c r="B138" s="62"/>
      <c r="C138" s="15"/>
      <c r="D138" s="15"/>
      <c r="E138" s="15"/>
      <c r="F138" s="56"/>
      <c r="G138" s="56"/>
      <c r="H138" s="63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1" s="13" customFormat="1" ht="10.5">
      <c r="B139" s="174" t="s">
        <v>53</v>
      </c>
      <c r="C139" s="175"/>
      <c r="D139" s="175"/>
      <c r="E139" s="175"/>
      <c r="F139" s="175"/>
      <c r="G139" s="175"/>
      <c r="H139" s="175"/>
      <c r="I139" s="175"/>
      <c r="K139" s="60"/>
    </row>
    <row r="140" s="13" customFormat="1" ht="10.5" thickBot="1">
      <c r="K140" s="60"/>
    </row>
    <row r="141" spans="2:16" s="13" customFormat="1" ht="12" customHeight="1" thickBot="1">
      <c r="B141" s="157" t="s">
        <v>130</v>
      </c>
      <c r="C141" s="160" t="s">
        <v>5</v>
      </c>
      <c r="D141" s="160"/>
      <c r="E141" s="161"/>
      <c r="F141" s="164" t="s">
        <v>7</v>
      </c>
      <c r="G141" s="161"/>
      <c r="H141" s="166" t="s">
        <v>15</v>
      </c>
      <c r="I141" s="167"/>
      <c r="J141" s="167"/>
      <c r="K141" s="167"/>
      <c r="L141" s="167"/>
      <c r="M141" s="167"/>
      <c r="N141" s="167"/>
      <c r="O141" s="168"/>
      <c r="P141" s="157" t="s">
        <v>54</v>
      </c>
    </row>
    <row r="142" spans="2:16" s="13" customFormat="1" ht="34.5" customHeight="1" thickBot="1">
      <c r="B142" s="158"/>
      <c r="C142" s="162"/>
      <c r="D142" s="162"/>
      <c r="E142" s="163"/>
      <c r="F142" s="165"/>
      <c r="G142" s="162"/>
      <c r="H142" s="157" t="s">
        <v>9</v>
      </c>
      <c r="I142" s="167" t="s">
        <v>10</v>
      </c>
      <c r="J142" s="168"/>
      <c r="K142" s="157" t="s">
        <v>48</v>
      </c>
      <c r="L142" s="157" t="s">
        <v>49</v>
      </c>
      <c r="M142" s="157" t="s">
        <v>50</v>
      </c>
      <c r="N142" s="157" t="s">
        <v>51</v>
      </c>
      <c r="O142" s="157" t="s">
        <v>52</v>
      </c>
      <c r="P142" s="158"/>
    </row>
    <row r="143" spans="2:16" s="13" customFormat="1" ht="12.75" customHeight="1" thickBot="1">
      <c r="B143" s="158"/>
      <c r="C143" s="26"/>
      <c r="D143" s="18"/>
      <c r="E143" s="17"/>
      <c r="F143" s="19"/>
      <c r="G143" s="20"/>
      <c r="H143" s="158"/>
      <c r="I143" s="170" t="s">
        <v>11</v>
      </c>
      <c r="J143" s="172" t="s">
        <v>12</v>
      </c>
      <c r="K143" s="158"/>
      <c r="L143" s="158"/>
      <c r="M143" s="158"/>
      <c r="N143" s="158"/>
      <c r="O143" s="158"/>
      <c r="P143" s="158"/>
    </row>
    <row r="144" spans="2:16" s="13" customFormat="1" ht="31.5" customHeight="1" thickBot="1">
      <c r="B144" s="159"/>
      <c r="C144" s="33" t="s">
        <v>6</v>
      </c>
      <c r="D144" s="21" t="s">
        <v>6</v>
      </c>
      <c r="E144" s="21" t="s">
        <v>6</v>
      </c>
      <c r="F144" s="21" t="s">
        <v>6</v>
      </c>
      <c r="G144" s="22" t="s">
        <v>6</v>
      </c>
      <c r="H144" s="159"/>
      <c r="I144" s="171"/>
      <c r="J144" s="173"/>
      <c r="K144" s="159"/>
      <c r="L144" s="159"/>
      <c r="M144" s="159"/>
      <c r="N144" s="159"/>
      <c r="O144" s="159"/>
      <c r="P144" s="159"/>
    </row>
    <row r="145" spans="2:16" s="13" customFormat="1" ht="11.25" customHeight="1" thickBot="1">
      <c r="B145" s="24">
        <v>1</v>
      </c>
      <c r="C145" s="25">
        <v>2</v>
      </c>
      <c r="D145" s="17">
        <v>3</v>
      </c>
      <c r="E145" s="18">
        <v>4</v>
      </c>
      <c r="F145" s="24">
        <v>5</v>
      </c>
      <c r="G145" s="25">
        <v>6</v>
      </c>
      <c r="H145" s="25">
        <v>7</v>
      </c>
      <c r="I145" s="25">
        <v>8</v>
      </c>
      <c r="J145" s="24">
        <v>9</v>
      </c>
      <c r="K145" s="17">
        <v>10</v>
      </c>
      <c r="L145" s="17">
        <v>11</v>
      </c>
      <c r="M145" s="26">
        <v>12</v>
      </c>
      <c r="N145" s="29">
        <v>13</v>
      </c>
      <c r="O145" s="31">
        <v>14</v>
      </c>
      <c r="P145" s="17">
        <v>15</v>
      </c>
    </row>
    <row r="146" spans="2:16" s="13" customFormat="1" ht="24" customHeight="1" thickBot="1">
      <c r="B146" s="186" t="s">
        <v>165</v>
      </c>
      <c r="C146" s="197" t="s">
        <v>71</v>
      </c>
      <c r="D146" s="190" t="s">
        <v>147</v>
      </c>
      <c r="E146" s="190" t="s">
        <v>76</v>
      </c>
      <c r="F146" s="192" t="s">
        <v>13</v>
      </c>
      <c r="G146" s="199" t="s">
        <v>72</v>
      </c>
      <c r="H146" s="69" t="s">
        <v>16</v>
      </c>
      <c r="I146" s="70" t="s">
        <v>17</v>
      </c>
      <c r="J146" s="71">
        <v>792</v>
      </c>
      <c r="K146" s="71">
        <v>0</v>
      </c>
      <c r="L146" s="75">
        <v>0</v>
      </c>
      <c r="M146" s="75"/>
      <c r="N146" s="75"/>
      <c r="O146" s="75"/>
      <c r="P146" s="75"/>
    </row>
    <row r="147" spans="2:16" s="13" customFormat="1" ht="39" customHeight="1" thickBot="1">
      <c r="B147" s="187"/>
      <c r="C147" s="198"/>
      <c r="D147" s="191"/>
      <c r="E147" s="191"/>
      <c r="F147" s="193"/>
      <c r="G147" s="200"/>
      <c r="H147" s="72" t="s">
        <v>77</v>
      </c>
      <c r="I147" s="73" t="s">
        <v>78</v>
      </c>
      <c r="J147" s="74">
        <v>540</v>
      </c>
      <c r="K147" s="74">
        <v>0</v>
      </c>
      <c r="L147" s="19">
        <v>0</v>
      </c>
      <c r="M147" s="19"/>
      <c r="N147" s="19"/>
      <c r="O147" s="19"/>
      <c r="P147" s="19"/>
    </row>
    <row r="148" spans="2:16" s="13" customFormat="1" ht="11.25" customHeight="1">
      <c r="B148" s="137"/>
      <c r="C148" s="15"/>
      <c r="D148" s="15"/>
      <c r="E148" s="15"/>
      <c r="F148" s="56"/>
      <c r="G148" s="56"/>
      <c r="H148" s="140"/>
      <c r="I148" s="140"/>
      <c r="J148" s="140"/>
      <c r="K148" s="140"/>
      <c r="L148" s="62"/>
      <c r="M148" s="62"/>
      <c r="N148" s="62"/>
      <c r="O148" s="62"/>
      <c r="P148" s="62"/>
    </row>
    <row r="149" spans="2:14" ht="13.5" customHeight="1">
      <c r="B149" s="12"/>
      <c r="C149" s="182" t="s">
        <v>43</v>
      </c>
      <c r="D149" s="182"/>
      <c r="E149" s="182"/>
      <c r="F149" s="182"/>
      <c r="G149" s="182"/>
      <c r="H149" s="182"/>
      <c r="I149" s="41"/>
      <c r="J149" s="41"/>
      <c r="K149" s="41"/>
      <c r="L149" s="42"/>
      <c r="M149" s="42"/>
      <c r="N149" s="34"/>
    </row>
    <row r="150" spans="2:16" s="13" customFormat="1" ht="15.75" customHeight="1">
      <c r="B150" s="183" t="s">
        <v>69</v>
      </c>
      <c r="C150" s="184"/>
      <c r="D150" s="184"/>
      <c r="E150" s="184"/>
      <c r="F150" s="184"/>
      <c r="G150" s="184"/>
      <c r="H150" s="184"/>
      <c r="I150" s="184"/>
      <c r="J150" s="184"/>
      <c r="K150" s="184"/>
      <c r="L150" s="175"/>
      <c r="M150" s="175"/>
      <c r="N150" s="185" t="s">
        <v>29</v>
      </c>
      <c r="O150" s="185"/>
      <c r="P150" s="176" t="s">
        <v>79</v>
      </c>
    </row>
    <row r="151" spans="2:16" s="13" customFormat="1" ht="16.5" customHeight="1">
      <c r="B151" s="174" t="s">
        <v>84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85"/>
      <c r="O151" s="185"/>
      <c r="P151" s="177"/>
    </row>
    <row r="152" spans="2:14" s="13" customFormat="1" ht="12" customHeight="1">
      <c r="B152" s="174" t="s">
        <v>80</v>
      </c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37"/>
    </row>
    <row r="153" spans="2:14" s="13" customFormat="1" ht="12.75" customHeight="1">
      <c r="B153" s="174" t="s">
        <v>81</v>
      </c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59"/>
    </row>
    <row r="154" s="13" customFormat="1" ht="9" customHeight="1" thickBot="1">
      <c r="K154" s="61"/>
    </row>
    <row r="155" spans="2:15" s="13" customFormat="1" ht="23.25" customHeight="1" thickBot="1">
      <c r="B155" s="157" t="s">
        <v>130</v>
      </c>
      <c r="C155" s="160" t="s">
        <v>5</v>
      </c>
      <c r="D155" s="160"/>
      <c r="E155" s="161"/>
      <c r="F155" s="164" t="s">
        <v>7</v>
      </c>
      <c r="G155" s="161"/>
      <c r="H155" s="178" t="s">
        <v>8</v>
      </c>
      <c r="I155" s="179"/>
      <c r="J155" s="179"/>
      <c r="K155" s="179"/>
      <c r="L155" s="179"/>
      <c r="M155" s="179"/>
      <c r="N155" s="179"/>
      <c r="O155" s="180"/>
    </row>
    <row r="156" spans="2:15" s="13" customFormat="1" ht="30.75" customHeight="1" thickBot="1">
      <c r="B156" s="158"/>
      <c r="C156" s="162"/>
      <c r="D156" s="162"/>
      <c r="E156" s="163"/>
      <c r="F156" s="165"/>
      <c r="G156" s="162"/>
      <c r="H156" s="157" t="s">
        <v>9</v>
      </c>
      <c r="I156" s="167" t="s">
        <v>10</v>
      </c>
      <c r="J156" s="168"/>
      <c r="K156" s="157" t="s">
        <v>48</v>
      </c>
      <c r="L156" s="157" t="s">
        <v>49</v>
      </c>
      <c r="M156" s="157" t="s">
        <v>50</v>
      </c>
      <c r="N156" s="157" t="s">
        <v>51</v>
      </c>
      <c r="O156" s="157" t="s">
        <v>52</v>
      </c>
    </row>
    <row r="157" spans="2:15" s="13" customFormat="1" ht="10.5" customHeight="1" thickBot="1">
      <c r="B157" s="158"/>
      <c r="C157" s="26"/>
      <c r="D157" s="18"/>
      <c r="E157" s="17"/>
      <c r="F157" s="19"/>
      <c r="G157" s="20"/>
      <c r="H157" s="158"/>
      <c r="I157" s="170" t="s">
        <v>11</v>
      </c>
      <c r="J157" s="172" t="s">
        <v>12</v>
      </c>
      <c r="K157" s="158"/>
      <c r="L157" s="158"/>
      <c r="M157" s="158"/>
      <c r="N157" s="158"/>
      <c r="O157" s="158"/>
    </row>
    <row r="158" spans="2:15" s="13" customFormat="1" ht="30" customHeight="1" thickBot="1">
      <c r="B158" s="159"/>
      <c r="C158" s="33" t="s">
        <v>6</v>
      </c>
      <c r="D158" s="21" t="s">
        <v>6</v>
      </c>
      <c r="E158" s="21" t="s">
        <v>6</v>
      </c>
      <c r="F158" s="21" t="s">
        <v>6</v>
      </c>
      <c r="G158" s="22" t="s">
        <v>6</v>
      </c>
      <c r="H158" s="159"/>
      <c r="I158" s="171"/>
      <c r="J158" s="173"/>
      <c r="K158" s="159"/>
      <c r="L158" s="159"/>
      <c r="M158" s="159"/>
      <c r="N158" s="159"/>
      <c r="O158" s="159"/>
    </row>
    <row r="159" spans="2:15" s="13" customFormat="1" ht="11.25" customHeight="1" thickBot="1">
      <c r="B159" s="24">
        <v>1</v>
      </c>
      <c r="C159" s="25">
        <v>2</v>
      </c>
      <c r="D159" s="17">
        <v>3</v>
      </c>
      <c r="E159" s="18">
        <v>4</v>
      </c>
      <c r="F159" s="24">
        <v>5</v>
      </c>
      <c r="G159" s="25">
        <v>6</v>
      </c>
      <c r="H159" s="25">
        <v>7</v>
      </c>
      <c r="I159" s="25">
        <v>8</v>
      </c>
      <c r="J159" s="24">
        <v>9</v>
      </c>
      <c r="K159" s="17">
        <v>10</v>
      </c>
      <c r="L159" s="17">
        <v>11</v>
      </c>
      <c r="M159" s="26">
        <v>12</v>
      </c>
      <c r="N159" s="46">
        <v>13</v>
      </c>
      <c r="O159" s="47">
        <v>14</v>
      </c>
    </row>
    <row r="160" spans="2:15" s="13" customFormat="1" ht="45" customHeight="1" thickBot="1">
      <c r="B160" s="76" t="s">
        <v>166</v>
      </c>
      <c r="C160" s="77" t="s">
        <v>70</v>
      </c>
      <c r="D160" s="17" t="s">
        <v>71</v>
      </c>
      <c r="E160" s="17"/>
      <c r="F160" s="78" t="s">
        <v>71</v>
      </c>
      <c r="G160" s="73"/>
      <c r="H160" s="79" t="s">
        <v>82</v>
      </c>
      <c r="I160" s="66" t="s">
        <v>0</v>
      </c>
      <c r="J160" s="24">
        <v>744</v>
      </c>
      <c r="K160" s="55">
        <v>95</v>
      </c>
      <c r="L160" s="17">
        <v>100</v>
      </c>
      <c r="M160" s="26">
        <v>5</v>
      </c>
      <c r="N160" s="54"/>
      <c r="O160" s="55"/>
    </row>
    <row r="161" spans="2:14" s="13" customFormat="1" ht="12.75" customHeight="1">
      <c r="B161" s="62"/>
      <c r="C161" s="15"/>
      <c r="D161" s="15"/>
      <c r="E161" s="15"/>
      <c r="F161" s="56"/>
      <c r="G161" s="56"/>
      <c r="H161" s="63"/>
      <c r="I161" s="15"/>
      <c r="J161" s="15"/>
      <c r="K161" s="15"/>
      <c r="L161" s="15"/>
      <c r="M161" s="15"/>
      <c r="N161" s="15"/>
    </row>
    <row r="162" spans="2:11" s="13" customFormat="1" ht="18" customHeight="1">
      <c r="B162" s="174" t="s">
        <v>83</v>
      </c>
      <c r="C162" s="175"/>
      <c r="D162" s="175"/>
      <c r="E162" s="175"/>
      <c r="F162" s="175"/>
      <c r="G162" s="175"/>
      <c r="H162" s="175"/>
      <c r="I162" s="175"/>
      <c r="K162" s="60"/>
    </row>
    <row r="163" s="13" customFormat="1" ht="11.25" customHeight="1" thickBot="1">
      <c r="K163" s="60"/>
    </row>
    <row r="164" spans="2:16" s="13" customFormat="1" ht="23.25" customHeight="1" thickBot="1">
      <c r="B164" s="157" t="s">
        <v>130</v>
      </c>
      <c r="C164" s="160" t="s">
        <v>5</v>
      </c>
      <c r="D164" s="160"/>
      <c r="E164" s="161"/>
      <c r="F164" s="164" t="s">
        <v>7</v>
      </c>
      <c r="G164" s="161"/>
      <c r="H164" s="166" t="s">
        <v>15</v>
      </c>
      <c r="I164" s="167"/>
      <c r="J164" s="167"/>
      <c r="K164" s="167"/>
      <c r="L164" s="167"/>
      <c r="M164" s="167"/>
      <c r="N164" s="167"/>
      <c r="O164" s="167"/>
      <c r="P164" s="157" t="s">
        <v>54</v>
      </c>
    </row>
    <row r="165" spans="2:16" s="13" customFormat="1" ht="30" customHeight="1" thickBot="1">
      <c r="B165" s="158"/>
      <c r="C165" s="162"/>
      <c r="D165" s="162"/>
      <c r="E165" s="163"/>
      <c r="F165" s="165"/>
      <c r="G165" s="162"/>
      <c r="H165" s="157" t="s">
        <v>9</v>
      </c>
      <c r="I165" s="167" t="s">
        <v>10</v>
      </c>
      <c r="J165" s="168"/>
      <c r="K165" s="157" t="s">
        <v>48</v>
      </c>
      <c r="L165" s="157" t="s">
        <v>49</v>
      </c>
      <c r="M165" s="157" t="s">
        <v>50</v>
      </c>
      <c r="N165" s="157" t="s">
        <v>51</v>
      </c>
      <c r="O165" s="164" t="s">
        <v>52</v>
      </c>
      <c r="P165" s="158"/>
    </row>
    <row r="166" spans="2:16" s="13" customFormat="1" ht="9.75" customHeight="1" thickBot="1">
      <c r="B166" s="158"/>
      <c r="C166" s="26"/>
      <c r="D166" s="18"/>
      <c r="E166" s="17"/>
      <c r="F166" s="19"/>
      <c r="G166" s="20"/>
      <c r="H166" s="158"/>
      <c r="I166" s="170" t="s">
        <v>11</v>
      </c>
      <c r="J166" s="172" t="s">
        <v>12</v>
      </c>
      <c r="K166" s="158"/>
      <c r="L166" s="158"/>
      <c r="M166" s="158"/>
      <c r="N166" s="158"/>
      <c r="O166" s="196"/>
      <c r="P166" s="158"/>
    </row>
    <row r="167" spans="2:16" s="13" customFormat="1" ht="51" customHeight="1" thickBot="1">
      <c r="B167" s="159"/>
      <c r="C167" s="33" t="s">
        <v>6</v>
      </c>
      <c r="D167" s="21" t="s">
        <v>6</v>
      </c>
      <c r="E167" s="21" t="s">
        <v>6</v>
      </c>
      <c r="F167" s="21" t="s">
        <v>6</v>
      </c>
      <c r="G167" s="22" t="s">
        <v>6</v>
      </c>
      <c r="H167" s="159"/>
      <c r="I167" s="171"/>
      <c r="J167" s="173"/>
      <c r="K167" s="159"/>
      <c r="L167" s="159"/>
      <c r="M167" s="159"/>
      <c r="N167" s="159"/>
      <c r="O167" s="165"/>
      <c r="P167" s="159"/>
    </row>
    <row r="168" spans="2:16" s="13" customFormat="1" ht="10.5" thickBot="1">
      <c r="B168" s="24">
        <v>1</v>
      </c>
      <c r="C168" s="25">
        <v>2</v>
      </c>
      <c r="D168" s="17">
        <v>3</v>
      </c>
      <c r="E168" s="18">
        <v>4</v>
      </c>
      <c r="F168" s="24">
        <v>5</v>
      </c>
      <c r="G168" s="25">
        <v>6</v>
      </c>
      <c r="H168" s="25">
        <v>7</v>
      </c>
      <c r="I168" s="25">
        <v>8</v>
      </c>
      <c r="J168" s="24">
        <v>9</v>
      </c>
      <c r="K168" s="17">
        <v>10</v>
      </c>
      <c r="L168" s="17">
        <v>11</v>
      </c>
      <c r="M168" s="26">
        <v>12</v>
      </c>
      <c r="N168" s="29">
        <v>13</v>
      </c>
      <c r="O168" s="29">
        <v>14</v>
      </c>
      <c r="P168" s="36">
        <v>15</v>
      </c>
    </row>
    <row r="169" spans="2:16" s="13" customFormat="1" ht="16.5" customHeight="1" thickBot="1">
      <c r="B169" s="186" t="s">
        <v>166</v>
      </c>
      <c r="C169" s="188" t="s">
        <v>70</v>
      </c>
      <c r="D169" s="190" t="s">
        <v>71</v>
      </c>
      <c r="E169" s="190"/>
      <c r="F169" s="192" t="s">
        <v>148</v>
      </c>
      <c r="G169" s="194"/>
      <c r="H169" s="69" t="s">
        <v>73</v>
      </c>
      <c r="I169" s="70" t="s">
        <v>17</v>
      </c>
      <c r="J169" s="71">
        <v>792</v>
      </c>
      <c r="K169" s="71">
        <v>1</v>
      </c>
      <c r="L169" s="75">
        <v>1</v>
      </c>
      <c r="M169" s="75">
        <v>5</v>
      </c>
      <c r="N169" s="75"/>
      <c r="O169" s="82"/>
      <c r="P169" s="83"/>
    </row>
    <row r="170" spans="2:16" s="13" customFormat="1" ht="29.25" customHeight="1" thickBot="1">
      <c r="B170" s="187"/>
      <c r="C170" s="189"/>
      <c r="D170" s="191"/>
      <c r="E170" s="191"/>
      <c r="F170" s="193"/>
      <c r="G170" s="195"/>
      <c r="H170" s="72" t="s">
        <v>74</v>
      </c>
      <c r="I170" s="73" t="s">
        <v>75</v>
      </c>
      <c r="J170" s="74">
        <v>540</v>
      </c>
      <c r="K170" s="74">
        <f>K169*180</f>
        <v>180</v>
      </c>
      <c r="L170" s="143">
        <v>253</v>
      </c>
      <c r="M170" s="19">
        <v>5</v>
      </c>
      <c r="N170" s="19"/>
      <c r="O170" s="84"/>
      <c r="P170" s="85"/>
    </row>
    <row r="172" spans="2:14" ht="13.5" customHeight="1">
      <c r="B172" s="12"/>
      <c r="C172" s="182" t="s">
        <v>44</v>
      </c>
      <c r="D172" s="182"/>
      <c r="E172" s="182"/>
      <c r="F172" s="182"/>
      <c r="G172" s="182"/>
      <c r="H172" s="182"/>
      <c r="I172" s="41"/>
      <c r="J172" s="41"/>
      <c r="K172" s="41"/>
      <c r="L172" s="42"/>
      <c r="M172" s="42"/>
      <c r="N172" s="34"/>
    </row>
    <row r="173" spans="2:16" s="13" customFormat="1" ht="15.75" customHeight="1">
      <c r="B173" s="183" t="s">
        <v>69</v>
      </c>
      <c r="C173" s="184"/>
      <c r="D173" s="184"/>
      <c r="E173" s="184"/>
      <c r="F173" s="184"/>
      <c r="G173" s="184"/>
      <c r="H173" s="184"/>
      <c r="I173" s="184"/>
      <c r="J173" s="184"/>
      <c r="K173" s="184"/>
      <c r="L173" s="175"/>
      <c r="M173" s="175"/>
      <c r="N173" s="185" t="s">
        <v>29</v>
      </c>
      <c r="O173" s="185"/>
      <c r="P173" s="176" t="s">
        <v>79</v>
      </c>
    </row>
    <row r="174" spans="2:16" s="13" customFormat="1" ht="16.5" customHeight="1">
      <c r="B174" s="174" t="s">
        <v>84</v>
      </c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85"/>
      <c r="O174" s="185"/>
      <c r="P174" s="177"/>
    </row>
    <row r="175" spans="2:14" s="13" customFormat="1" ht="11.25" customHeight="1">
      <c r="B175" s="174" t="s">
        <v>80</v>
      </c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37"/>
    </row>
    <row r="176" spans="2:14" s="13" customFormat="1" ht="12" customHeight="1">
      <c r="B176" s="174" t="s">
        <v>81</v>
      </c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59"/>
    </row>
    <row r="177" s="13" customFormat="1" ht="10.5" customHeight="1" thickBot="1">
      <c r="K177" s="61"/>
    </row>
    <row r="178" spans="2:15" s="13" customFormat="1" ht="23.25" customHeight="1" thickBot="1">
      <c r="B178" s="157" t="s">
        <v>130</v>
      </c>
      <c r="C178" s="160" t="s">
        <v>5</v>
      </c>
      <c r="D178" s="160"/>
      <c r="E178" s="161"/>
      <c r="F178" s="164" t="s">
        <v>7</v>
      </c>
      <c r="G178" s="161"/>
      <c r="H178" s="178" t="s">
        <v>8</v>
      </c>
      <c r="I178" s="179"/>
      <c r="J178" s="179"/>
      <c r="K178" s="179"/>
      <c r="L178" s="179"/>
      <c r="M178" s="179"/>
      <c r="N178" s="179"/>
      <c r="O178" s="180"/>
    </row>
    <row r="179" spans="2:15" s="13" customFormat="1" ht="27" customHeight="1" thickBot="1">
      <c r="B179" s="158"/>
      <c r="C179" s="162"/>
      <c r="D179" s="162"/>
      <c r="E179" s="163"/>
      <c r="F179" s="165"/>
      <c r="G179" s="162"/>
      <c r="H179" s="157" t="s">
        <v>9</v>
      </c>
      <c r="I179" s="167" t="s">
        <v>10</v>
      </c>
      <c r="J179" s="168"/>
      <c r="K179" s="157" t="s">
        <v>48</v>
      </c>
      <c r="L179" s="157" t="s">
        <v>49</v>
      </c>
      <c r="M179" s="157" t="s">
        <v>50</v>
      </c>
      <c r="N179" s="157" t="s">
        <v>51</v>
      </c>
      <c r="O179" s="157" t="s">
        <v>52</v>
      </c>
    </row>
    <row r="180" spans="2:15" s="13" customFormat="1" ht="7.5" customHeight="1" thickBot="1">
      <c r="B180" s="158"/>
      <c r="C180" s="26"/>
      <c r="D180" s="18"/>
      <c r="E180" s="17"/>
      <c r="F180" s="19"/>
      <c r="G180" s="20"/>
      <c r="H180" s="158"/>
      <c r="I180" s="170" t="s">
        <v>11</v>
      </c>
      <c r="J180" s="172" t="s">
        <v>12</v>
      </c>
      <c r="K180" s="158"/>
      <c r="L180" s="158"/>
      <c r="M180" s="158"/>
      <c r="N180" s="158"/>
      <c r="O180" s="158"/>
    </row>
    <row r="181" spans="2:15" s="13" customFormat="1" ht="30" customHeight="1" thickBot="1">
      <c r="B181" s="159"/>
      <c r="C181" s="33" t="s">
        <v>6</v>
      </c>
      <c r="D181" s="21" t="s">
        <v>6</v>
      </c>
      <c r="E181" s="21" t="s">
        <v>6</v>
      </c>
      <c r="F181" s="21" t="s">
        <v>6</v>
      </c>
      <c r="G181" s="22" t="s">
        <v>6</v>
      </c>
      <c r="H181" s="159"/>
      <c r="I181" s="171"/>
      <c r="J181" s="173"/>
      <c r="K181" s="159"/>
      <c r="L181" s="159"/>
      <c r="M181" s="159"/>
      <c r="N181" s="159"/>
      <c r="O181" s="159"/>
    </row>
    <row r="182" spans="2:15" s="13" customFormat="1" ht="11.25" customHeight="1" thickBot="1">
      <c r="B182" s="24">
        <v>1</v>
      </c>
      <c r="C182" s="25">
        <v>2</v>
      </c>
      <c r="D182" s="17">
        <v>3</v>
      </c>
      <c r="E182" s="18">
        <v>4</v>
      </c>
      <c r="F182" s="24">
        <v>5</v>
      </c>
      <c r="G182" s="25">
        <v>6</v>
      </c>
      <c r="H182" s="25">
        <v>7</v>
      </c>
      <c r="I182" s="25">
        <v>8</v>
      </c>
      <c r="J182" s="24">
        <v>9</v>
      </c>
      <c r="K182" s="17">
        <v>10</v>
      </c>
      <c r="L182" s="17">
        <v>11</v>
      </c>
      <c r="M182" s="26">
        <v>12</v>
      </c>
      <c r="N182" s="46">
        <v>13</v>
      </c>
      <c r="O182" s="47">
        <v>14</v>
      </c>
    </row>
    <row r="183" spans="2:15" s="13" customFormat="1" ht="54" customHeight="1" thickBot="1">
      <c r="B183" s="76" t="s">
        <v>167</v>
      </c>
      <c r="C183" s="77" t="s">
        <v>87</v>
      </c>
      <c r="D183" s="17" t="s">
        <v>71</v>
      </c>
      <c r="E183" s="17"/>
      <c r="F183" s="78" t="s">
        <v>71</v>
      </c>
      <c r="G183" s="73"/>
      <c r="H183" s="79" t="s">
        <v>82</v>
      </c>
      <c r="I183" s="66" t="s">
        <v>0</v>
      </c>
      <c r="J183" s="24">
        <v>744</v>
      </c>
      <c r="K183" s="55">
        <v>0</v>
      </c>
      <c r="L183" s="17">
        <v>0</v>
      </c>
      <c r="M183" s="26"/>
      <c r="N183" s="54"/>
      <c r="O183" s="55"/>
    </row>
    <row r="184" spans="2:14" s="13" customFormat="1" ht="12.75" customHeight="1">
      <c r="B184" s="62"/>
      <c r="C184" s="15"/>
      <c r="D184" s="15"/>
      <c r="E184" s="15"/>
      <c r="F184" s="56"/>
      <c r="G184" s="56"/>
      <c r="H184" s="63"/>
      <c r="I184" s="15"/>
      <c r="J184" s="15"/>
      <c r="K184" s="15"/>
      <c r="L184" s="15"/>
      <c r="M184" s="15"/>
      <c r="N184" s="15"/>
    </row>
    <row r="185" spans="2:11" s="13" customFormat="1" ht="18" customHeight="1">
      <c r="B185" s="174" t="s">
        <v>83</v>
      </c>
      <c r="C185" s="175"/>
      <c r="D185" s="175"/>
      <c r="E185" s="175"/>
      <c r="F185" s="175"/>
      <c r="G185" s="175"/>
      <c r="H185" s="175"/>
      <c r="I185" s="175"/>
      <c r="K185" s="60"/>
    </row>
    <row r="186" s="13" customFormat="1" ht="11.25" customHeight="1" thickBot="1">
      <c r="K186" s="60"/>
    </row>
    <row r="187" spans="2:16" s="13" customFormat="1" ht="23.25" customHeight="1" thickBot="1">
      <c r="B187" s="157" t="s">
        <v>130</v>
      </c>
      <c r="C187" s="160" t="s">
        <v>5</v>
      </c>
      <c r="D187" s="160"/>
      <c r="E187" s="161"/>
      <c r="F187" s="164" t="s">
        <v>7</v>
      </c>
      <c r="G187" s="161"/>
      <c r="H187" s="166" t="s">
        <v>15</v>
      </c>
      <c r="I187" s="167"/>
      <c r="J187" s="167"/>
      <c r="K187" s="167"/>
      <c r="L187" s="167"/>
      <c r="M187" s="167"/>
      <c r="N187" s="167"/>
      <c r="O187" s="167"/>
      <c r="P187" s="157" t="s">
        <v>54</v>
      </c>
    </row>
    <row r="188" spans="2:16" s="13" customFormat="1" ht="29.25" customHeight="1" thickBot="1">
      <c r="B188" s="158"/>
      <c r="C188" s="162"/>
      <c r="D188" s="162"/>
      <c r="E188" s="163"/>
      <c r="F188" s="165"/>
      <c r="G188" s="162"/>
      <c r="H188" s="157" t="s">
        <v>9</v>
      </c>
      <c r="I188" s="167" t="s">
        <v>10</v>
      </c>
      <c r="J188" s="168"/>
      <c r="K188" s="157" t="s">
        <v>48</v>
      </c>
      <c r="L188" s="157" t="s">
        <v>49</v>
      </c>
      <c r="M188" s="157" t="s">
        <v>50</v>
      </c>
      <c r="N188" s="157" t="s">
        <v>51</v>
      </c>
      <c r="O188" s="164" t="s">
        <v>52</v>
      </c>
      <c r="P188" s="158"/>
    </row>
    <row r="189" spans="2:16" s="13" customFormat="1" ht="9" customHeight="1" thickBot="1">
      <c r="B189" s="158"/>
      <c r="C189" s="26"/>
      <c r="D189" s="18"/>
      <c r="E189" s="17"/>
      <c r="F189" s="19"/>
      <c r="G189" s="20"/>
      <c r="H189" s="158"/>
      <c r="I189" s="170" t="s">
        <v>11</v>
      </c>
      <c r="J189" s="172" t="s">
        <v>12</v>
      </c>
      <c r="K189" s="158"/>
      <c r="L189" s="158"/>
      <c r="M189" s="158"/>
      <c r="N189" s="158"/>
      <c r="O189" s="196"/>
      <c r="P189" s="158"/>
    </row>
    <row r="190" spans="2:16" s="13" customFormat="1" ht="31.5" customHeight="1" thickBot="1">
      <c r="B190" s="159"/>
      <c r="C190" s="33" t="s">
        <v>6</v>
      </c>
      <c r="D190" s="21" t="s">
        <v>6</v>
      </c>
      <c r="E190" s="21" t="s">
        <v>6</v>
      </c>
      <c r="F190" s="21" t="s">
        <v>6</v>
      </c>
      <c r="G190" s="22" t="s">
        <v>6</v>
      </c>
      <c r="H190" s="159"/>
      <c r="I190" s="171"/>
      <c r="J190" s="173"/>
      <c r="K190" s="159"/>
      <c r="L190" s="159"/>
      <c r="M190" s="159"/>
      <c r="N190" s="159"/>
      <c r="O190" s="165"/>
      <c r="P190" s="159"/>
    </row>
    <row r="191" spans="2:16" s="13" customFormat="1" ht="10.5" thickBot="1">
      <c r="B191" s="24">
        <v>1</v>
      </c>
      <c r="C191" s="25">
        <v>2</v>
      </c>
      <c r="D191" s="17">
        <v>3</v>
      </c>
      <c r="E191" s="18">
        <v>4</v>
      </c>
      <c r="F191" s="24">
        <v>5</v>
      </c>
      <c r="G191" s="25">
        <v>6</v>
      </c>
      <c r="H191" s="25">
        <v>7</v>
      </c>
      <c r="I191" s="25">
        <v>8</v>
      </c>
      <c r="J191" s="24">
        <v>9</v>
      </c>
      <c r="K191" s="17">
        <v>10</v>
      </c>
      <c r="L191" s="17">
        <v>11</v>
      </c>
      <c r="M191" s="26">
        <v>12</v>
      </c>
      <c r="N191" s="29">
        <v>13</v>
      </c>
      <c r="O191" s="144">
        <v>14</v>
      </c>
      <c r="P191" s="36">
        <v>15</v>
      </c>
    </row>
    <row r="192" spans="2:16" s="13" customFormat="1" ht="16.5" customHeight="1" thickBot="1">
      <c r="B192" s="186" t="s">
        <v>167</v>
      </c>
      <c r="C192" s="188" t="s">
        <v>87</v>
      </c>
      <c r="D192" s="190" t="s">
        <v>71</v>
      </c>
      <c r="E192" s="190"/>
      <c r="F192" s="192" t="s">
        <v>71</v>
      </c>
      <c r="G192" s="194"/>
      <c r="H192" s="69" t="s">
        <v>73</v>
      </c>
      <c r="I192" s="70" t="s">
        <v>17</v>
      </c>
      <c r="J192" s="71">
        <v>792</v>
      </c>
      <c r="K192" s="71">
        <v>0</v>
      </c>
      <c r="L192" s="75">
        <v>0</v>
      </c>
      <c r="M192" s="75"/>
      <c r="N192" s="146"/>
      <c r="O192" s="145"/>
      <c r="P192" s="83"/>
    </row>
    <row r="193" spans="2:16" s="13" customFormat="1" ht="39" customHeight="1" thickBot="1">
      <c r="B193" s="187"/>
      <c r="C193" s="189"/>
      <c r="D193" s="191"/>
      <c r="E193" s="191"/>
      <c r="F193" s="193"/>
      <c r="G193" s="195"/>
      <c r="H193" s="72" t="s">
        <v>74</v>
      </c>
      <c r="I193" s="73" t="s">
        <v>75</v>
      </c>
      <c r="J193" s="74">
        <v>540</v>
      </c>
      <c r="K193" s="74">
        <v>0</v>
      </c>
      <c r="L193" s="19">
        <v>0</v>
      </c>
      <c r="M193" s="19"/>
      <c r="N193" s="147"/>
      <c r="O193" s="84"/>
      <c r="P193" s="85"/>
    </row>
    <row r="195" spans="7:13" ht="12">
      <c r="G195" s="181" t="s">
        <v>23</v>
      </c>
      <c r="H195" s="181"/>
      <c r="I195" s="181"/>
      <c r="J195" s="181"/>
      <c r="K195" s="181"/>
      <c r="L195" s="181"/>
      <c r="M195" s="181"/>
    </row>
    <row r="196" spans="2:16" s="13" customFormat="1" ht="12.75" customHeight="1">
      <c r="B196" s="58"/>
      <c r="C196" s="182" t="s">
        <v>24</v>
      </c>
      <c r="D196" s="182"/>
      <c r="E196" s="182"/>
      <c r="F196" s="182"/>
      <c r="G196" s="182"/>
      <c r="H196" s="182"/>
      <c r="I196" s="57"/>
      <c r="J196" s="57"/>
      <c r="K196" s="57"/>
      <c r="L196" s="16"/>
      <c r="M196" s="16"/>
      <c r="N196" s="7"/>
      <c r="O196"/>
      <c r="P196"/>
    </row>
    <row r="197" spans="2:16" s="13" customFormat="1" ht="10.5">
      <c r="B197" s="183" t="s">
        <v>149</v>
      </c>
      <c r="C197" s="184"/>
      <c r="D197" s="184"/>
      <c r="E197" s="184"/>
      <c r="F197" s="184"/>
      <c r="G197" s="184"/>
      <c r="H197" s="184"/>
      <c r="I197" s="184"/>
      <c r="J197" s="184"/>
      <c r="K197" s="184"/>
      <c r="L197" s="175"/>
      <c r="M197" s="175"/>
      <c r="N197" s="23"/>
      <c r="O197" s="59"/>
      <c r="P197" s="38"/>
    </row>
    <row r="198" spans="2:15" s="13" customFormat="1" ht="13.5" customHeight="1">
      <c r="B198" s="174" t="s">
        <v>150</v>
      </c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37"/>
      <c r="O198" s="40"/>
    </row>
    <row r="199" spans="2:16" s="13" customFormat="1" ht="15" customHeight="1">
      <c r="B199" s="174" t="s">
        <v>105</v>
      </c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85" t="s">
        <v>29</v>
      </c>
      <c r="O199" s="185"/>
      <c r="P199" s="176"/>
    </row>
    <row r="200" spans="2:16" s="13" customFormat="1" ht="15" customHeight="1">
      <c r="B200" s="174" t="s">
        <v>106</v>
      </c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85"/>
      <c r="O200" s="185"/>
      <c r="P200" s="177"/>
    </row>
    <row r="201" s="13" customFormat="1" ht="13.5" customHeight="1" thickBot="1">
      <c r="K201" s="61"/>
    </row>
    <row r="202" spans="2:15" s="13" customFormat="1" ht="12" customHeight="1" thickBot="1">
      <c r="B202" s="157" t="s">
        <v>4</v>
      </c>
      <c r="C202" s="160" t="s">
        <v>19</v>
      </c>
      <c r="D202" s="160"/>
      <c r="E202" s="161"/>
      <c r="F202" s="164" t="s">
        <v>20</v>
      </c>
      <c r="G202" s="161"/>
      <c r="H202" s="178" t="s">
        <v>21</v>
      </c>
      <c r="I202" s="179"/>
      <c r="J202" s="179"/>
      <c r="K202" s="179"/>
      <c r="L202" s="179"/>
      <c r="M202" s="179"/>
      <c r="N202" s="179"/>
      <c r="O202" s="180"/>
    </row>
    <row r="203" spans="2:18" s="13" customFormat="1" ht="42" customHeight="1" thickBot="1">
      <c r="B203" s="158"/>
      <c r="C203" s="162"/>
      <c r="D203" s="162"/>
      <c r="E203" s="163"/>
      <c r="F203" s="165"/>
      <c r="G203" s="162"/>
      <c r="H203" s="157" t="s">
        <v>9</v>
      </c>
      <c r="I203" s="167" t="s">
        <v>10</v>
      </c>
      <c r="J203" s="168"/>
      <c r="K203" s="157" t="s">
        <v>48</v>
      </c>
      <c r="L203" s="157" t="s">
        <v>49</v>
      </c>
      <c r="M203" s="157" t="s">
        <v>50</v>
      </c>
      <c r="N203" s="157" t="s">
        <v>51</v>
      </c>
      <c r="O203" s="157" t="s">
        <v>52</v>
      </c>
      <c r="P203" s="14"/>
      <c r="Q203" s="15"/>
      <c r="R203" s="16"/>
    </row>
    <row r="204" spans="2:18" s="13" customFormat="1" ht="10.5" customHeight="1" thickBot="1">
      <c r="B204" s="158"/>
      <c r="C204" s="26"/>
      <c r="D204" s="18"/>
      <c r="E204" s="17"/>
      <c r="F204" s="19"/>
      <c r="G204" s="20"/>
      <c r="H204" s="158"/>
      <c r="I204" s="170" t="s">
        <v>11</v>
      </c>
      <c r="J204" s="172" t="s">
        <v>12</v>
      </c>
      <c r="K204" s="158"/>
      <c r="L204" s="158"/>
      <c r="M204" s="158"/>
      <c r="N204" s="158"/>
      <c r="O204" s="158"/>
      <c r="P204" s="14"/>
      <c r="Q204" s="15"/>
      <c r="R204" s="16"/>
    </row>
    <row r="205" spans="2:18" s="13" customFormat="1" ht="31.5" customHeight="1" thickBot="1">
      <c r="B205" s="159"/>
      <c r="C205" s="33" t="s">
        <v>6</v>
      </c>
      <c r="D205" s="21" t="s">
        <v>6</v>
      </c>
      <c r="E205" s="21" t="s">
        <v>6</v>
      </c>
      <c r="F205" s="21" t="s">
        <v>6</v>
      </c>
      <c r="G205" s="22" t="s">
        <v>6</v>
      </c>
      <c r="H205" s="159"/>
      <c r="I205" s="171"/>
      <c r="J205" s="173"/>
      <c r="K205" s="159"/>
      <c r="L205" s="159"/>
      <c r="M205" s="159"/>
      <c r="N205" s="159"/>
      <c r="O205" s="159"/>
      <c r="P205" s="23"/>
      <c r="Q205" s="15"/>
      <c r="R205" s="16"/>
    </row>
    <row r="206" spans="2:17" s="13" customFormat="1" ht="10.5" thickBot="1">
      <c r="B206" s="24">
        <v>1</v>
      </c>
      <c r="C206" s="25">
        <v>2</v>
      </c>
      <c r="D206" s="17">
        <v>3</v>
      </c>
      <c r="E206" s="18">
        <v>4</v>
      </c>
      <c r="F206" s="24">
        <v>5</v>
      </c>
      <c r="G206" s="25">
        <v>6</v>
      </c>
      <c r="H206" s="25">
        <v>7</v>
      </c>
      <c r="I206" s="25">
        <v>8</v>
      </c>
      <c r="J206" s="24">
        <v>9</v>
      </c>
      <c r="K206" s="17">
        <v>10</v>
      </c>
      <c r="L206" s="17">
        <v>11</v>
      </c>
      <c r="M206" s="26">
        <v>12</v>
      </c>
      <c r="N206" s="51">
        <v>13</v>
      </c>
      <c r="O206" s="50">
        <v>14</v>
      </c>
      <c r="P206" s="15"/>
      <c r="Q206" s="15"/>
    </row>
    <row r="207" spans="2:17" s="13" customFormat="1" ht="12.75" customHeight="1" thickBot="1">
      <c r="B207" s="117"/>
      <c r="C207" s="120"/>
      <c r="D207" s="81"/>
      <c r="E207" s="81"/>
      <c r="F207" s="118"/>
      <c r="G207" s="124"/>
      <c r="H207" s="89"/>
      <c r="I207" s="90"/>
      <c r="J207" s="54"/>
      <c r="K207" s="17"/>
      <c r="L207" s="17"/>
      <c r="M207" s="26"/>
      <c r="N207" s="24"/>
      <c r="O207" s="17"/>
      <c r="P207" s="15"/>
      <c r="Q207" s="15"/>
    </row>
    <row r="208" spans="2:17" s="13" customFormat="1" ht="11.25" customHeight="1">
      <c r="B208" s="62"/>
      <c r="C208" s="15"/>
      <c r="D208" s="15"/>
      <c r="E208" s="15"/>
      <c r="F208" s="56"/>
      <c r="G208" s="56"/>
      <c r="H208" s="63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1" s="13" customFormat="1" ht="12.75" customHeight="1">
      <c r="B209" s="174" t="s">
        <v>107</v>
      </c>
      <c r="C209" s="175"/>
      <c r="D209" s="175"/>
      <c r="E209" s="175"/>
      <c r="F209" s="175"/>
      <c r="G209" s="175"/>
      <c r="H209" s="175"/>
      <c r="I209" s="175"/>
      <c r="K209" s="60"/>
    </row>
    <row r="210" s="13" customFormat="1" ht="10.5" thickBot="1">
      <c r="K210" s="60"/>
    </row>
    <row r="211" spans="2:16" s="13" customFormat="1" ht="12" customHeight="1" thickBot="1">
      <c r="B211" s="157" t="s">
        <v>4</v>
      </c>
      <c r="C211" s="160" t="s">
        <v>19</v>
      </c>
      <c r="D211" s="160"/>
      <c r="E211" s="161"/>
      <c r="F211" s="164" t="s">
        <v>20</v>
      </c>
      <c r="G211" s="160"/>
      <c r="H211" s="166" t="s">
        <v>22</v>
      </c>
      <c r="I211" s="167"/>
      <c r="J211" s="167"/>
      <c r="K211" s="167"/>
      <c r="L211" s="167"/>
      <c r="M211" s="167"/>
      <c r="N211" s="167"/>
      <c r="O211" s="168"/>
      <c r="P211" s="169"/>
    </row>
    <row r="212" spans="2:16" s="13" customFormat="1" ht="42" customHeight="1" thickBot="1">
      <c r="B212" s="158"/>
      <c r="C212" s="162"/>
      <c r="D212" s="162"/>
      <c r="E212" s="163"/>
      <c r="F212" s="165"/>
      <c r="G212" s="162"/>
      <c r="H212" s="157" t="s">
        <v>9</v>
      </c>
      <c r="I212" s="167" t="s">
        <v>10</v>
      </c>
      <c r="J212" s="168"/>
      <c r="K212" s="157" t="s">
        <v>48</v>
      </c>
      <c r="L212" s="157" t="s">
        <v>49</v>
      </c>
      <c r="M212" s="157" t="s">
        <v>50</v>
      </c>
      <c r="N212" s="157" t="s">
        <v>51</v>
      </c>
      <c r="O212" s="157" t="s">
        <v>52</v>
      </c>
      <c r="P212" s="169"/>
    </row>
    <row r="213" spans="2:16" s="13" customFormat="1" ht="11.25" customHeight="1" thickBot="1">
      <c r="B213" s="158"/>
      <c r="C213" s="26"/>
      <c r="D213" s="18"/>
      <c r="E213" s="17"/>
      <c r="F213" s="19"/>
      <c r="G213" s="20"/>
      <c r="H213" s="158"/>
      <c r="I213" s="170" t="s">
        <v>11</v>
      </c>
      <c r="J213" s="172" t="s">
        <v>12</v>
      </c>
      <c r="K213" s="158"/>
      <c r="L213" s="158"/>
      <c r="M213" s="158"/>
      <c r="N213" s="158"/>
      <c r="O213" s="158"/>
      <c r="P213" s="169"/>
    </row>
    <row r="214" spans="2:16" s="13" customFormat="1" ht="42" customHeight="1" thickBot="1">
      <c r="B214" s="159"/>
      <c r="C214" s="33" t="s">
        <v>6</v>
      </c>
      <c r="D214" s="21" t="s">
        <v>6</v>
      </c>
      <c r="E214" s="21" t="s">
        <v>6</v>
      </c>
      <c r="F214" s="21" t="s">
        <v>6</v>
      </c>
      <c r="G214" s="22" t="s">
        <v>6</v>
      </c>
      <c r="H214" s="159"/>
      <c r="I214" s="171"/>
      <c r="J214" s="173"/>
      <c r="K214" s="159"/>
      <c r="L214" s="159"/>
      <c r="M214" s="159"/>
      <c r="N214" s="159"/>
      <c r="O214" s="159"/>
      <c r="P214" s="169"/>
    </row>
    <row r="215" spans="2:16" s="13" customFormat="1" ht="10.5" customHeight="1" thickBot="1">
      <c r="B215" s="24">
        <v>1</v>
      </c>
      <c r="C215" s="25">
        <v>2</v>
      </c>
      <c r="D215" s="17">
        <v>3</v>
      </c>
      <c r="E215" s="18">
        <v>4</v>
      </c>
      <c r="F215" s="24">
        <v>5</v>
      </c>
      <c r="G215" s="25">
        <v>6</v>
      </c>
      <c r="H215" s="24">
        <v>7</v>
      </c>
      <c r="I215" s="25">
        <v>8</v>
      </c>
      <c r="J215" s="24">
        <v>9</v>
      </c>
      <c r="K215" s="17">
        <v>10</v>
      </c>
      <c r="L215" s="17">
        <v>11</v>
      </c>
      <c r="M215" s="49">
        <v>12</v>
      </c>
      <c r="N215" s="52">
        <v>13</v>
      </c>
      <c r="O215" s="52">
        <v>14</v>
      </c>
      <c r="P215" s="45"/>
    </row>
    <row r="216" spans="2:16" s="13" customFormat="1" ht="12" customHeight="1" thickBot="1">
      <c r="B216" s="91"/>
      <c r="C216" s="90"/>
      <c r="D216" s="81"/>
      <c r="E216" s="92"/>
      <c r="F216" s="93"/>
      <c r="G216" s="80"/>
      <c r="H216" s="104"/>
      <c r="I216" s="87"/>
      <c r="J216" s="55"/>
      <c r="K216" s="55"/>
      <c r="L216" s="17"/>
      <c r="M216" s="17"/>
      <c r="N216" s="17"/>
      <c r="O216" s="17"/>
      <c r="P216" s="15"/>
    </row>
    <row r="219" spans="2:11" ht="12.75">
      <c r="B219" s="215" t="s">
        <v>152</v>
      </c>
      <c r="C219" s="215"/>
      <c r="D219" s="215"/>
      <c r="E219" s="215"/>
      <c r="F219" s="215"/>
      <c r="G219" s="215"/>
      <c r="H219" s="11" t="s">
        <v>108</v>
      </c>
      <c r="I219" s="156" t="s">
        <v>192</v>
      </c>
      <c r="J219" s="156"/>
      <c r="K219" s="156"/>
    </row>
    <row r="220" spans="2:11" ht="12.75">
      <c r="B220" s="11"/>
      <c r="C220" s="11"/>
      <c r="D220" s="11"/>
      <c r="E220" s="211" t="s">
        <v>110</v>
      </c>
      <c r="F220" s="211"/>
      <c r="G220" s="11"/>
      <c r="H220" s="99" t="s">
        <v>109</v>
      </c>
      <c r="I220" s="99" t="s">
        <v>89</v>
      </c>
      <c r="J220" s="99"/>
      <c r="K220" s="99"/>
    </row>
    <row r="221" spans="2:11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2:11" ht="12.75">
      <c r="B222" s="148">
        <v>43109</v>
      </c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2:11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</sheetData>
  <sheetProtection/>
  <mergeCells count="379">
    <mergeCell ref="M1:O1"/>
    <mergeCell ref="B3:N3"/>
    <mergeCell ref="B4:N4"/>
    <mergeCell ref="O4:O5"/>
    <mergeCell ref="P4:P5"/>
    <mergeCell ref="B5:N5"/>
    <mergeCell ref="P14:P15"/>
    <mergeCell ref="B15:M15"/>
    <mergeCell ref="B7:M7"/>
    <mergeCell ref="N7:N8"/>
    <mergeCell ref="B8:K8"/>
    <mergeCell ref="B9:L9"/>
    <mergeCell ref="B10:L10"/>
    <mergeCell ref="C11:H11"/>
    <mergeCell ref="O18:O20"/>
    <mergeCell ref="I19:I20"/>
    <mergeCell ref="B12:M12"/>
    <mergeCell ref="B13:M13"/>
    <mergeCell ref="B14:M14"/>
    <mergeCell ref="N14:O15"/>
    <mergeCell ref="H18:H20"/>
    <mergeCell ref="I18:J18"/>
    <mergeCell ref="K18:K20"/>
    <mergeCell ref="L18:L20"/>
    <mergeCell ref="M18:M20"/>
    <mergeCell ref="N18:N20"/>
    <mergeCell ref="J19:J20"/>
    <mergeCell ref="B24:I24"/>
    <mergeCell ref="B26:B29"/>
    <mergeCell ref="C26:E27"/>
    <mergeCell ref="F26:G27"/>
    <mergeCell ref="H26:O26"/>
    <mergeCell ref="B17:B20"/>
    <mergeCell ref="C17:E18"/>
    <mergeCell ref="F17:G18"/>
    <mergeCell ref="H17:O17"/>
    <mergeCell ref="P26:P29"/>
    <mergeCell ref="H27:H29"/>
    <mergeCell ref="I27:J27"/>
    <mergeCell ref="K27:K29"/>
    <mergeCell ref="L27:L29"/>
    <mergeCell ref="M27:M29"/>
    <mergeCell ref="N27:N29"/>
    <mergeCell ref="O27:O29"/>
    <mergeCell ref="I28:I29"/>
    <mergeCell ref="J28:J29"/>
    <mergeCell ref="P37:P38"/>
    <mergeCell ref="B38:M38"/>
    <mergeCell ref="B31:B32"/>
    <mergeCell ref="C31:C32"/>
    <mergeCell ref="D31:D32"/>
    <mergeCell ref="E31:E32"/>
    <mergeCell ref="F31:F32"/>
    <mergeCell ref="G31:G32"/>
    <mergeCell ref="O41:O43"/>
    <mergeCell ref="I42:I43"/>
    <mergeCell ref="C34:H34"/>
    <mergeCell ref="B35:M35"/>
    <mergeCell ref="B36:M36"/>
    <mergeCell ref="B37:M37"/>
    <mergeCell ref="N37:O38"/>
    <mergeCell ref="H41:H43"/>
    <mergeCell ref="I41:J41"/>
    <mergeCell ref="K41:K43"/>
    <mergeCell ref="L41:L43"/>
    <mergeCell ref="M41:M43"/>
    <mergeCell ref="N41:N43"/>
    <mergeCell ref="J42:J43"/>
    <mergeCell ref="B47:I47"/>
    <mergeCell ref="B49:B52"/>
    <mergeCell ref="C49:E50"/>
    <mergeCell ref="F49:G50"/>
    <mergeCell ref="H49:O49"/>
    <mergeCell ref="B40:B43"/>
    <mergeCell ref="C40:E41"/>
    <mergeCell ref="F40:G41"/>
    <mergeCell ref="H40:O40"/>
    <mergeCell ref="P49:P52"/>
    <mergeCell ref="H50:H52"/>
    <mergeCell ref="I50:J50"/>
    <mergeCell ref="K50:K52"/>
    <mergeCell ref="L50:L52"/>
    <mergeCell ref="M50:M52"/>
    <mergeCell ref="N50:N52"/>
    <mergeCell ref="P60:P61"/>
    <mergeCell ref="B61:M61"/>
    <mergeCell ref="B54:B55"/>
    <mergeCell ref="C54:C55"/>
    <mergeCell ref="D54:D55"/>
    <mergeCell ref="E54:E55"/>
    <mergeCell ref="F54:F55"/>
    <mergeCell ref="B60:M60"/>
    <mergeCell ref="N60:O61"/>
    <mergeCell ref="O50:O52"/>
    <mergeCell ref="I51:I52"/>
    <mergeCell ref="J51:J52"/>
    <mergeCell ref="M64:M66"/>
    <mergeCell ref="N64:N66"/>
    <mergeCell ref="J65:J66"/>
    <mergeCell ref="B70:I70"/>
    <mergeCell ref="G54:G55"/>
    <mergeCell ref="O64:O66"/>
    <mergeCell ref="I65:I66"/>
    <mergeCell ref="C57:H57"/>
    <mergeCell ref="B58:M58"/>
    <mergeCell ref="B59:M59"/>
    <mergeCell ref="H64:H66"/>
    <mergeCell ref="I64:J64"/>
    <mergeCell ref="B72:B75"/>
    <mergeCell ref="C72:E73"/>
    <mergeCell ref="F72:G73"/>
    <mergeCell ref="H72:O72"/>
    <mergeCell ref="B63:B66"/>
    <mergeCell ref="C63:E64"/>
    <mergeCell ref="F63:G64"/>
    <mergeCell ref="H63:O63"/>
    <mergeCell ref="K64:K66"/>
    <mergeCell ref="L64:L66"/>
    <mergeCell ref="P72:P75"/>
    <mergeCell ref="H73:H75"/>
    <mergeCell ref="I73:J73"/>
    <mergeCell ref="K73:K75"/>
    <mergeCell ref="L73:L75"/>
    <mergeCell ref="M73:M75"/>
    <mergeCell ref="N73:N75"/>
    <mergeCell ref="O73:O75"/>
    <mergeCell ref="I74:I75"/>
    <mergeCell ref="J74:J75"/>
    <mergeCell ref="B77:B78"/>
    <mergeCell ref="C77:C78"/>
    <mergeCell ref="D77:D78"/>
    <mergeCell ref="E77:E78"/>
    <mergeCell ref="F77:F78"/>
    <mergeCell ref="G77:G78"/>
    <mergeCell ref="B79:N79"/>
    <mergeCell ref="C80:H80"/>
    <mergeCell ref="B81:M81"/>
    <mergeCell ref="B82:M82"/>
    <mergeCell ref="B83:M83"/>
    <mergeCell ref="N83:O84"/>
    <mergeCell ref="P83:P84"/>
    <mergeCell ref="B84:M84"/>
    <mergeCell ref="B86:B89"/>
    <mergeCell ref="C86:E87"/>
    <mergeCell ref="F86:G87"/>
    <mergeCell ref="H86:O86"/>
    <mergeCell ref="H87:H89"/>
    <mergeCell ref="I87:J87"/>
    <mergeCell ref="K87:K89"/>
    <mergeCell ref="L87:L89"/>
    <mergeCell ref="M87:M89"/>
    <mergeCell ref="N87:N89"/>
    <mergeCell ref="O87:O89"/>
    <mergeCell ref="I88:I89"/>
    <mergeCell ref="J88:J89"/>
    <mergeCell ref="B93:I93"/>
    <mergeCell ref="P95:P98"/>
    <mergeCell ref="H96:H98"/>
    <mergeCell ref="I96:J96"/>
    <mergeCell ref="K96:K98"/>
    <mergeCell ref="L96:L98"/>
    <mergeCell ref="M96:M98"/>
    <mergeCell ref="F100:F101"/>
    <mergeCell ref="G100:G101"/>
    <mergeCell ref="B95:B98"/>
    <mergeCell ref="C95:E96"/>
    <mergeCell ref="F95:G96"/>
    <mergeCell ref="H95:O95"/>
    <mergeCell ref="P106:P107"/>
    <mergeCell ref="B107:M107"/>
    <mergeCell ref="N96:N98"/>
    <mergeCell ref="O96:O98"/>
    <mergeCell ref="I97:I98"/>
    <mergeCell ref="J97:J98"/>
    <mergeCell ref="B100:B101"/>
    <mergeCell ref="C100:C101"/>
    <mergeCell ref="D100:D101"/>
    <mergeCell ref="E100:E101"/>
    <mergeCell ref="O110:O112"/>
    <mergeCell ref="I111:I112"/>
    <mergeCell ref="C103:H103"/>
    <mergeCell ref="B104:M104"/>
    <mergeCell ref="B105:M105"/>
    <mergeCell ref="B106:M106"/>
    <mergeCell ref="N106:O107"/>
    <mergeCell ref="H110:H112"/>
    <mergeCell ref="I110:J110"/>
    <mergeCell ref="K110:K112"/>
    <mergeCell ref="L110:L112"/>
    <mergeCell ref="M110:M112"/>
    <mergeCell ref="N110:N112"/>
    <mergeCell ref="J111:J112"/>
    <mergeCell ref="B116:I116"/>
    <mergeCell ref="B118:B121"/>
    <mergeCell ref="C118:E119"/>
    <mergeCell ref="F118:G119"/>
    <mergeCell ref="H118:O118"/>
    <mergeCell ref="B109:B112"/>
    <mergeCell ref="C109:E110"/>
    <mergeCell ref="F109:G110"/>
    <mergeCell ref="H109:O109"/>
    <mergeCell ref="P118:P121"/>
    <mergeCell ref="H119:H121"/>
    <mergeCell ref="I119:J119"/>
    <mergeCell ref="K119:K121"/>
    <mergeCell ref="L119:L121"/>
    <mergeCell ref="M119:M121"/>
    <mergeCell ref="N119:N121"/>
    <mergeCell ref="P129:P130"/>
    <mergeCell ref="B130:M130"/>
    <mergeCell ref="B123:B124"/>
    <mergeCell ref="C123:C124"/>
    <mergeCell ref="D123:D124"/>
    <mergeCell ref="E123:E124"/>
    <mergeCell ref="F123:F124"/>
    <mergeCell ref="B129:M129"/>
    <mergeCell ref="N129:O130"/>
    <mergeCell ref="O119:O121"/>
    <mergeCell ref="I120:I121"/>
    <mergeCell ref="J120:J121"/>
    <mergeCell ref="M133:M135"/>
    <mergeCell ref="N133:N135"/>
    <mergeCell ref="J134:J135"/>
    <mergeCell ref="B139:I139"/>
    <mergeCell ref="G123:G124"/>
    <mergeCell ref="O133:O135"/>
    <mergeCell ref="I134:I135"/>
    <mergeCell ref="C126:H126"/>
    <mergeCell ref="B127:M127"/>
    <mergeCell ref="B128:M128"/>
    <mergeCell ref="H133:H135"/>
    <mergeCell ref="I133:J133"/>
    <mergeCell ref="B141:B144"/>
    <mergeCell ref="C141:E142"/>
    <mergeCell ref="F141:G142"/>
    <mergeCell ref="H141:O141"/>
    <mergeCell ref="B132:B135"/>
    <mergeCell ref="C132:E133"/>
    <mergeCell ref="F132:G133"/>
    <mergeCell ref="H132:O132"/>
    <mergeCell ref="K133:K135"/>
    <mergeCell ref="L133:L135"/>
    <mergeCell ref="P141:P144"/>
    <mergeCell ref="H142:H144"/>
    <mergeCell ref="I142:J142"/>
    <mergeCell ref="K142:K144"/>
    <mergeCell ref="L142:L144"/>
    <mergeCell ref="M142:M144"/>
    <mergeCell ref="N142:N144"/>
    <mergeCell ref="O142:O144"/>
    <mergeCell ref="I143:I144"/>
    <mergeCell ref="J143:J144"/>
    <mergeCell ref="B146:B147"/>
    <mergeCell ref="C146:C147"/>
    <mergeCell ref="D146:D147"/>
    <mergeCell ref="E146:E147"/>
    <mergeCell ref="F146:F147"/>
    <mergeCell ref="G146:G147"/>
    <mergeCell ref="C149:H149"/>
    <mergeCell ref="B150:M150"/>
    <mergeCell ref="N150:O151"/>
    <mergeCell ref="P150:P151"/>
    <mergeCell ref="B151:M151"/>
    <mergeCell ref="B152:M152"/>
    <mergeCell ref="B153:M153"/>
    <mergeCell ref="B155:B158"/>
    <mergeCell ref="C155:E156"/>
    <mergeCell ref="F155:G156"/>
    <mergeCell ref="H155:O155"/>
    <mergeCell ref="H156:H158"/>
    <mergeCell ref="I156:J156"/>
    <mergeCell ref="K156:K158"/>
    <mergeCell ref="L156:L158"/>
    <mergeCell ref="M156:M158"/>
    <mergeCell ref="N156:N158"/>
    <mergeCell ref="O156:O158"/>
    <mergeCell ref="I157:I158"/>
    <mergeCell ref="J157:J158"/>
    <mergeCell ref="B162:I162"/>
    <mergeCell ref="B164:B167"/>
    <mergeCell ref="C164:E165"/>
    <mergeCell ref="F164:G165"/>
    <mergeCell ref="H164:O164"/>
    <mergeCell ref="P164:P167"/>
    <mergeCell ref="H165:H167"/>
    <mergeCell ref="I165:J165"/>
    <mergeCell ref="K165:K167"/>
    <mergeCell ref="L165:L167"/>
    <mergeCell ref="M165:M167"/>
    <mergeCell ref="N165:N167"/>
    <mergeCell ref="O165:O167"/>
    <mergeCell ref="I166:I167"/>
    <mergeCell ref="J166:J167"/>
    <mergeCell ref="B169:B170"/>
    <mergeCell ref="C169:C170"/>
    <mergeCell ref="D169:D170"/>
    <mergeCell ref="E169:E170"/>
    <mergeCell ref="F169:F170"/>
    <mergeCell ref="G169:G170"/>
    <mergeCell ref="C172:H172"/>
    <mergeCell ref="B173:M173"/>
    <mergeCell ref="N173:O174"/>
    <mergeCell ref="P173:P174"/>
    <mergeCell ref="B174:M174"/>
    <mergeCell ref="B175:M175"/>
    <mergeCell ref="B176:M176"/>
    <mergeCell ref="B178:B181"/>
    <mergeCell ref="C178:E179"/>
    <mergeCell ref="F178:G179"/>
    <mergeCell ref="H178:O178"/>
    <mergeCell ref="H179:H181"/>
    <mergeCell ref="I179:J179"/>
    <mergeCell ref="K179:K181"/>
    <mergeCell ref="L179:L181"/>
    <mergeCell ref="M179:M181"/>
    <mergeCell ref="N179:N181"/>
    <mergeCell ref="O179:O181"/>
    <mergeCell ref="I180:I181"/>
    <mergeCell ref="J180:J181"/>
    <mergeCell ref="B185:I185"/>
    <mergeCell ref="B187:B190"/>
    <mergeCell ref="C187:E188"/>
    <mergeCell ref="F187:G188"/>
    <mergeCell ref="H187:O187"/>
    <mergeCell ref="P187:P190"/>
    <mergeCell ref="H188:H190"/>
    <mergeCell ref="I188:J188"/>
    <mergeCell ref="K188:K190"/>
    <mergeCell ref="L188:L190"/>
    <mergeCell ref="M188:M190"/>
    <mergeCell ref="N188:N190"/>
    <mergeCell ref="O188:O190"/>
    <mergeCell ref="I189:I190"/>
    <mergeCell ref="J189:J190"/>
    <mergeCell ref="B192:B193"/>
    <mergeCell ref="C192:C193"/>
    <mergeCell ref="D192:D193"/>
    <mergeCell ref="E192:E193"/>
    <mergeCell ref="F192:F193"/>
    <mergeCell ref="G192:G193"/>
    <mergeCell ref="G195:M195"/>
    <mergeCell ref="C196:H196"/>
    <mergeCell ref="B197:M197"/>
    <mergeCell ref="B198:M198"/>
    <mergeCell ref="B199:M199"/>
    <mergeCell ref="N199:O200"/>
    <mergeCell ref="P199:P200"/>
    <mergeCell ref="B200:M200"/>
    <mergeCell ref="B202:B205"/>
    <mergeCell ref="C202:E203"/>
    <mergeCell ref="F202:G203"/>
    <mergeCell ref="H202:O202"/>
    <mergeCell ref="H203:H205"/>
    <mergeCell ref="I203:J203"/>
    <mergeCell ref="K203:K205"/>
    <mergeCell ref="L203:L205"/>
    <mergeCell ref="M203:M205"/>
    <mergeCell ref="N203:N205"/>
    <mergeCell ref="O203:O205"/>
    <mergeCell ref="I204:I205"/>
    <mergeCell ref="J204:J205"/>
    <mergeCell ref="B209:I209"/>
    <mergeCell ref="H211:O211"/>
    <mergeCell ref="P211:P214"/>
    <mergeCell ref="H212:H214"/>
    <mergeCell ref="I212:J212"/>
    <mergeCell ref="K212:K214"/>
    <mergeCell ref="L212:L214"/>
    <mergeCell ref="M212:M214"/>
    <mergeCell ref="E220:F220"/>
    <mergeCell ref="N212:N214"/>
    <mergeCell ref="O212:O214"/>
    <mergeCell ref="I213:I214"/>
    <mergeCell ref="J213:J214"/>
    <mergeCell ref="B219:G219"/>
    <mergeCell ref="I219:K219"/>
    <mergeCell ref="B211:B214"/>
    <mergeCell ref="C211:E212"/>
    <mergeCell ref="F211:G2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223"/>
  <sheetViews>
    <sheetView zoomScalePageLayoutView="0" workbookViewId="0" topLeftCell="A1">
      <selection activeCell="L55" sqref="L55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212" t="s">
        <v>63</v>
      </c>
      <c r="N1" s="212"/>
      <c r="O1" s="212"/>
    </row>
    <row r="2" ht="11.25" customHeight="1">
      <c r="K2" s="1"/>
    </row>
    <row r="3" spans="2:16" s="8" customFormat="1" ht="15" customHeight="1">
      <c r="B3" s="208" t="s">
        <v>45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6"/>
      <c r="P3" s="68" t="s">
        <v>1</v>
      </c>
    </row>
    <row r="4" spans="2:16" s="8" customFormat="1" ht="15.75" customHeight="1">
      <c r="B4" s="208" t="s">
        <v>156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3" t="s">
        <v>25</v>
      </c>
      <c r="P4" s="206" t="s">
        <v>128</v>
      </c>
    </row>
    <row r="5" spans="2:16" s="8" customFormat="1" ht="12" customHeight="1">
      <c r="B5" s="208" t="s">
        <v>172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3"/>
      <c r="P5" s="207"/>
    </row>
    <row r="6" spans="8:16" ht="13.5" customHeight="1">
      <c r="H6" s="68" t="s">
        <v>204</v>
      </c>
      <c r="K6" s="2"/>
      <c r="O6" s="37" t="s">
        <v>26</v>
      </c>
      <c r="P6" s="38"/>
    </row>
    <row r="7" spans="2:16" s="13" customFormat="1" ht="12.75" customHeight="1">
      <c r="B7" s="183" t="s">
        <v>66</v>
      </c>
      <c r="C7" s="184"/>
      <c r="D7" s="184"/>
      <c r="E7" s="184"/>
      <c r="F7" s="184"/>
      <c r="G7" s="184"/>
      <c r="H7" s="184"/>
      <c r="I7" s="184"/>
      <c r="J7" s="184"/>
      <c r="K7" s="184"/>
      <c r="L7" s="175"/>
      <c r="M7" s="175"/>
      <c r="N7" s="209"/>
      <c r="O7" s="23" t="s">
        <v>27</v>
      </c>
      <c r="P7" s="38"/>
    </row>
    <row r="8" spans="2:16" s="13" customFormat="1" ht="12.75" customHeight="1">
      <c r="B8" s="210" t="s">
        <v>65</v>
      </c>
      <c r="C8" s="210"/>
      <c r="D8" s="210"/>
      <c r="E8" s="210"/>
      <c r="F8" s="210"/>
      <c r="G8" s="210"/>
      <c r="H8" s="210"/>
      <c r="I8" s="210"/>
      <c r="J8" s="210"/>
      <c r="K8" s="210"/>
      <c r="L8" s="16"/>
      <c r="M8" s="16"/>
      <c r="N8" s="209"/>
      <c r="O8" s="23" t="s">
        <v>28</v>
      </c>
      <c r="P8" s="38"/>
    </row>
    <row r="9" spans="2:16" s="13" customFormat="1" ht="12.75" customHeight="1">
      <c r="B9" s="210" t="s">
        <v>93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16"/>
      <c r="N9" s="44"/>
      <c r="O9" s="23"/>
      <c r="P9" s="38"/>
    </row>
    <row r="10" spans="2:16" s="13" customFormat="1" ht="12.75" customHeight="1">
      <c r="B10" s="182" t="s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6"/>
      <c r="N10" s="37"/>
      <c r="O10" s="37" t="s">
        <v>28</v>
      </c>
      <c r="P10" s="38"/>
    </row>
    <row r="11" spans="2:16" s="13" customFormat="1" ht="12.75" customHeight="1">
      <c r="B11" s="58"/>
      <c r="C11" s="182" t="s">
        <v>3</v>
      </c>
      <c r="D11" s="182"/>
      <c r="E11" s="182"/>
      <c r="F11" s="182"/>
      <c r="G11" s="182"/>
      <c r="H11" s="182"/>
      <c r="I11" s="57"/>
      <c r="J11" s="57"/>
      <c r="K11" s="57"/>
      <c r="L11" s="16"/>
      <c r="M11" s="16"/>
      <c r="N11" s="23"/>
      <c r="O11" s="37" t="s">
        <v>28</v>
      </c>
      <c r="P11" s="38" t="s">
        <v>90</v>
      </c>
    </row>
    <row r="12" spans="2:16" s="13" customFormat="1" ht="10.5">
      <c r="B12" s="183" t="s">
        <v>67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75"/>
      <c r="M12" s="175"/>
      <c r="N12" s="23"/>
      <c r="O12" s="59"/>
      <c r="P12" s="38"/>
    </row>
    <row r="13" spans="2:15" s="13" customFormat="1" ht="13.5" customHeight="1">
      <c r="B13" s="174" t="s">
        <v>68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37"/>
      <c r="O13" s="40"/>
    </row>
    <row r="14" spans="2:16" s="13" customFormat="1" ht="17.25" customHeight="1">
      <c r="B14" s="174" t="s">
        <v>46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85" t="s">
        <v>29</v>
      </c>
      <c r="O14" s="185"/>
      <c r="P14" s="201" t="s">
        <v>158</v>
      </c>
    </row>
    <row r="15" spans="2:16" s="13" customFormat="1" ht="15" customHeight="1">
      <c r="B15" s="174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85"/>
      <c r="O15" s="185"/>
      <c r="P15" s="202"/>
    </row>
    <row r="16" s="13" customFormat="1" ht="13.5" customHeight="1" thickBot="1">
      <c r="K16" s="61"/>
    </row>
    <row r="17" spans="2:15" s="13" customFormat="1" ht="13.5" customHeight="1" thickBot="1">
      <c r="B17" s="157" t="s">
        <v>130</v>
      </c>
      <c r="C17" s="160" t="s">
        <v>5</v>
      </c>
      <c r="D17" s="160"/>
      <c r="E17" s="161"/>
      <c r="F17" s="164" t="s">
        <v>7</v>
      </c>
      <c r="G17" s="161"/>
      <c r="H17" s="178" t="s">
        <v>8</v>
      </c>
      <c r="I17" s="179"/>
      <c r="J17" s="179"/>
      <c r="K17" s="179"/>
      <c r="L17" s="179"/>
      <c r="M17" s="179"/>
      <c r="N17" s="179"/>
      <c r="O17" s="180"/>
    </row>
    <row r="18" spans="2:18" s="13" customFormat="1" ht="33" customHeight="1" thickBot="1">
      <c r="B18" s="158"/>
      <c r="C18" s="162"/>
      <c r="D18" s="162"/>
      <c r="E18" s="163"/>
      <c r="F18" s="165"/>
      <c r="G18" s="162"/>
      <c r="H18" s="157" t="s">
        <v>9</v>
      </c>
      <c r="I18" s="167" t="s">
        <v>10</v>
      </c>
      <c r="J18" s="168"/>
      <c r="K18" s="157" t="s">
        <v>48</v>
      </c>
      <c r="L18" s="157" t="s">
        <v>49</v>
      </c>
      <c r="M18" s="157" t="s">
        <v>50</v>
      </c>
      <c r="N18" s="157" t="s">
        <v>51</v>
      </c>
      <c r="O18" s="157" t="s">
        <v>52</v>
      </c>
      <c r="P18" s="14"/>
      <c r="Q18" s="15"/>
      <c r="R18" s="16"/>
    </row>
    <row r="19" spans="2:18" s="13" customFormat="1" ht="13.5" customHeight="1" thickBot="1">
      <c r="B19" s="158"/>
      <c r="C19" s="26"/>
      <c r="D19" s="18"/>
      <c r="E19" s="17"/>
      <c r="F19" s="19"/>
      <c r="G19" s="20"/>
      <c r="H19" s="158"/>
      <c r="I19" s="170" t="s">
        <v>11</v>
      </c>
      <c r="J19" s="172" t="s">
        <v>12</v>
      </c>
      <c r="K19" s="158"/>
      <c r="L19" s="158"/>
      <c r="M19" s="158"/>
      <c r="N19" s="158"/>
      <c r="O19" s="158"/>
      <c r="P19" s="14"/>
      <c r="Q19" s="15"/>
      <c r="R19" s="16"/>
    </row>
    <row r="20" spans="2:18" s="13" customFormat="1" ht="30" customHeight="1" thickBot="1">
      <c r="B20" s="159"/>
      <c r="C20" s="33" t="s">
        <v>6</v>
      </c>
      <c r="D20" s="21" t="s">
        <v>6</v>
      </c>
      <c r="E20" s="21" t="s">
        <v>6</v>
      </c>
      <c r="F20" s="21" t="s">
        <v>6</v>
      </c>
      <c r="G20" s="22" t="s">
        <v>6</v>
      </c>
      <c r="H20" s="159"/>
      <c r="I20" s="171"/>
      <c r="J20" s="173"/>
      <c r="K20" s="159"/>
      <c r="L20" s="159"/>
      <c r="M20" s="159"/>
      <c r="N20" s="159"/>
      <c r="O20" s="159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46">
        <v>13</v>
      </c>
      <c r="O21" s="47">
        <v>14</v>
      </c>
      <c r="P21" s="15"/>
      <c r="Q21" s="15"/>
    </row>
    <row r="22" spans="2:17" s="13" customFormat="1" ht="66" customHeight="1" thickBot="1">
      <c r="B22" s="76" t="s">
        <v>157</v>
      </c>
      <c r="C22" s="77" t="s">
        <v>71</v>
      </c>
      <c r="D22" s="77" t="s">
        <v>71</v>
      </c>
      <c r="E22" s="17" t="s">
        <v>76</v>
      </c>
      <c r="F22" s="78" t="s">
        <v>13</v>
      </c>
      <c r="G22" s="142" t="s">
        <v>85</v>
      </c>
      <c r="H22" s="139" t="s">
        <v>82</v>
      </c>
      <c r="I22" s="138" t="s">
        <v>0</v>
      </c>
      <c r="J22" s="24">
        <v>744</v>
      </c>
      <c r="K22" s="17">
        <v>0</v>
      </c>
      <c r="L22" s="17">
        <v>0</v>
      </c>
      <c r="M22" s="26"/>
      <c r="N22" s="24"/>
      <c r="O22" s="17"/>
      <c r="P22" s="15"/>
      <c r="Q22" s="15"/>
    </row>
    <row r="23" spans="2:17" s="13" customFormat="1" ht="9.75" customHeight="1">
      <c r="B23" s="62"/>
      <c r="C23" s="15"/>
      <c r="D23" s="15"/>
      <c r="E23" s="15"/>
      <c r="F23" s="56"/>
      <c r="G23" s="56"/>
      <c r="H23" s="63"/>
      <c r="I23" s="15"/>
      <c r="J23" s="15"/>
      <c r="K23" s="15"/>
      <c r="L23" s="15"/>
      <c r="M23" s="15"/>
      <c r="N23" s="15"/>
      <c r="O23" s="15"/>
      <c r="P23" s="15"/>
      <c r="Q23" s="15"/>
    </row>
    <row r="24" spans="2:11" s="13" customFormat="1" ht="10.5">
      <c r="B24" s="174" t="s">
        <v>53</v>
      </c>
      <c r="C24" s="175"/>
      <c r="D24" s="175"/>
      <c r="E24" s="175"/>
      <c r="F24" s="175"/>
      <c r="G24" s="175"/>
      <c r="H24" s="175"/>
      <c r="I24" s="175"/>
      <c r="K24" s="60"/>
    </row>
    <row r="25" s="13" customFormat="1" ht="10.5" thickBot="1">
      <c r="K25" s="60"/>
    </row>
    <row r="26" spans="2:16" s="13" customFormat="1" ht="12" customHeight="1" thickBot="1">
      <c r="B26" s="157" t="s">
        <v>130</v>
      </c>
      <c r="C26" s="160" t="s">
        <v>5</v>
      </c>
      <c r="D26" s="160"/>
      <c r="E26" s="161"/>
      <c r="F26" s="164" t="s">
        <v>7</v>
      </c>
      <c r="G26" s="161"/>
      <c r="H26" s="166" t="s">
        <v>15</v>
      </c>
      <c r="I26" s="167"/>
      <c r="J26" s="167"/>
      <c r="K26" s="167"/>
      <c r="L26" s="167"/>
      <c r="M26" s="167"/>
      <c r="N26" s="167"/>
      <c r="O26" s="168"/>
      <c r="P26" s="157" t="s">
        <v>54</v>
      </c>
    </row>
    <row r="27" spans="2:16" s="13" customFormat="1" ht="36" customHeight="1" thickBot="1">
      <c r="B27" s="158"/>
      <c r="C27" s="162"/>
      <c r="D27" s="162"/>
      <c r="E27" s="163"/>
      <c r="F27" s="165"/>
      <c r="G27" s="162"/>
      <c r="H27" s="157" t="s">
        <v>9</v>
      </c>
      <c r="I27" s="167" t="s">
        <v>10</v>
      </c>
      <c r="J27" s="168"/>
      <c r="K27" s="157" t="s">
        <v>48</v>
      </c>
      <c r="L27" s="157" t="s">
        <v>49</v>
      </c>
      <c r="M27" s="157" t="s">
        <v>50</v>
      </c>
      <c r="N27" s="157" t="s">
        <v>51</v>
      </c>
      <c r="O27" s="157" t="s">
        <v>52</v>
      </c>
      <c r="P27" s="158"/>
    </row>
    <row r="28" spans="2:16" s="13" customFormat="1" ht="12.75" customHeight="1" thickBot="1">
      <c r="B28" s="158"/>
      <c r="C28" s="26"/>
      <c r="D28" s="18"/>
      <c r="E28" s="17"/>
      <c r="F28" s="19"/>
      <c r="G28" s="20"/>
      <c r="H28" s="158"/>
      <c r="I28" s="170" t="s">
        <v>11</v>
      </c>
      <c r="J28" s="172" t="s">
        <v>12</v>
      </c>
      <c r="K28" s="158"/>
      <c r="L28" s="158"/>
      <c r="M28" s="158"/>
      <c r="N28" s="158"/>
      <c r="O28" s="158"/>
      <c r="P28" s="158"/>
    </row>
    <row r="29" spans="2:16" s="13" customFormat="1" ht="30.75" customHeight="1" thickBot="1">
      <c r="B29" s="159"/>
      <c r="C29" s="33" t="s">
        <v>6</v>
      </c>
      <c r="D29" s="21" t="s">
        <v>6</v>
      </c>
      <c r="E29" s="21" t="s">
        <v>6</v>
      </c>
      <c r="F29" s="21" t="s">
        <v>6</v>
      </c>
      <c r="G29" s="22" t="s">
        <v>6</v>
      </c>
      <c r="H29" s="159"/>
      <c r="I29" s="171"/>
      <c r="J29" s="173"/>
      <c r="K29" s="159"/>
      <c r="L29" s="159"/>
      <c r="M29" s="159"/>
      <c r="N29" s="159"/>
      <c r="O29" s="159"/>
      <c r="P29" s="159"/>
    </row>
    <row r="30" spans="2:16" s="13" customFormat="1" ht="11.25" customHeight="1" thickBot="1">
      <c r="B30" s="24">
        <v>1</v>
      </c>
      <c r="C30" s="25">
        <v>2</v>
      </c>
      <c r="D30" s="17">
        <v>3</v>
      </c>
      <c r="E30" s="18">
        <v>4</v>
      </c>
      <c r="F30" s="24">
        <v>5</v>
      </c>
      <c r="G30" s="25">
        <v>6</v>
      </c>
      <c r="H30" s="25">
        <v>7</v>
      </c>
      <c r="I30" s="25">
        <v>8</v>
      </c>
      <c r="J30" s="24">
        <v>9</v>
      </c>
      <c r="K30" s="17">
        <v>10</v>
      </c>
      <c r="L30" s="17">
        <v>11</v>
      </c>
      <c r="M30" s="26">
        <v>12</v>
      </c>
      <c r="N30" s="29">
        <v>13</v>
      </c>
      <c r="O30" s="31">
        <v>14</v>
      </c>
      <c r="P30" s="17">
        <v>15</v>
      </c>
    </row>
    <row r="31" spans="2:16" s="13" customFormat="1" ht="26.25" customHeight="1" thickBot="1">
      <c r="B31" s="186" t="s">
        <v>157</v>
      </c>
      <c r="C31" s="197" t="s">
        <v>71</v>
      </c>
      <c r="D31" s="190" t="s">
        <v>71</v>
      </c>
      <c r="E31" s="190" t="s">
        <v>76</v>
      </c>
      <c r="F31" s="192" t="s">
        <v>13</v>
      </c>
      <c r="G31" s="199" t="s">
        <v>85</v>
      </c>
      <c r="H31" s="69" t="s">
        <v>16</v>
      </c>
      <c r="I31" s="70" t="s">
        <v>17</v>
      </c>
      <c r="J31" s="71">
        <v>792</v>
      </c>
      <c r="K31" s="71">
        <v>0</v>
      </c>
      <c r="L31" s="75">
        <v>0</v>
      </c>
      <c r="M31" s="75"/>
      <c r="N31" s="75"/>
      <c r="O31" s="75"/>
      <c r="P31" s="75"/>
    </row>
    <row r="32" spans="2:16" s="13" customFormat="1" ht="36.75" customHeight="1" thickBot="1">
      <c r="B32" s="187"/>
      <c r="C32" s="198"/>
      <c r="D32" s="191"/>
      <c r="E32" s="191"/>
      <c r="F32" s="193"/>
      <c r="G32" s="204"/>
      <c r="H32" s="72" t="s">
        <v>77</v>
      </c>
      <c r="I32" s="73" t="s">
        <v>78</v>
      </c>
      <c r="J32" s="74">
        <v>540</v>
      </c>
      <c r="K32" s="74">
        <v>0</v>
      </c>
      <c r="L32" s="19">
        <v>0</v>
      </c>
      <c r="M32" s="19"/>
      <c r="N32" s="19"/>
      <c r="O32" s="19"/>
      <c r="P32" s="19"/>
    </row>
    <row r="33" spans="2:14" s="13" customFormat="1" ht="11.25" customHeight="1">
      <c r="B33" s="15"/>
      <c r="C33" s="15"/>
      <c r="D33" s="15"/>
      <c r="E33" s="15"/>
      <c r="F33" s="56"/>
      <c r="G33" s="56"/>
      <c r="H33" s="56"/>
      <c r="I33" s="56"/>
      <c r="J33" s="56"/>
      <c r="K33" s="56"/>
      <c r="L33" s="15"/>
      <c r="M33" s="15"/>
      <c r="N33" s="15"/>
    </row>
    <row r="34" spans="2:16" s="13" customFormat="1" ht="12.75" customHeight="1">
      <c r="B34" s="58"/>
      <c r="C34" s="182" t="s">
        <v>18</v>
      </c>
      <c r="D34" s="182"/>
      <c r="E34" s="182"/>
      <c r="F34" s="182"/>
      <c r="G34" s="182"/>
      <c r="H34" s="182"/>
      <c r="I34" s="57"/>
      <c r="J34" s="57"/>
      <c r="K34" s="57"/>
      <c r="L34" s="16"/>
      <c r="M34" s="16"/>
      <c r="N34" s="23"/>
      <c r="O34" s="37" t="s">
        <v>28</v>
      </c>
      <c r="P34" s="38" t="s">
        <v>90</v>
      </c>
    </row>
    <row r="35" spans="2:16" s="13" customFormat="1" ht="10.5">
      <c r="B35" s="183" t="s">
        <v>67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75"/>
      <c r="M35" s="175"/>
      <c r="N35" s="23"/>
      <c r="O35" s="59"/>
      <c r="P35" s="38"/>
    </row>
    <row r="36" spans="2:15" s="13" customFormat="1" ht="13.5" customHeight="1">
      <c r="B36" s="174" t="s">
        <v>68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37"/>
      <c r="O36" s="40"/>
    </row>
    <row r="37" spans="2:16" s="13" customFormat="1" ht="17.25" customHeight="1">
      <c r="B37" s="174" t="s">
        <v>46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85" t="s">
        <v>29</v>
      </c>
      <c r="O37" s="185"/>
      <c r="P37" s="201" t="s">
        <v>158</v>
      </c>
    </row>
    <row r="38" spans="2:16" s="13" customFormat="1" ht="15" customHeight="1">
      <c r="B38" s="174" t="s">
        <v>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85"/>
      <c r="O38" s="185"/>
      <c r="P38" s="202"/>
    </row>
    <row r="39" s="13" customFormat="1" ht="13.5" customHeight="1" thickBot="1">
      <c r="K39" s="61"/>
    </row>
    <row r="40" spans="2:15" s="13" customFormat="1" ht="13.5" customHeight="1" thickBot="1">
      <c r="B40" s="157" t="s">
        <v>130</v>
      </c>
      <c r="C40" s="160" t="s">
        <v>5</v>
      </c>
      <c r="D40" s="160"/>
      <c r="E40" s="161"/>
      <c r="F40" s="164" t="s">
        <v>7</v>
      </c>
      <c r="G40" s="161"/>
      <c r="H40" s="178" t="s">
        <v>8</v>
      </c>
      <c r="I40" s="179"/>
      <c r="J40" s="179"/>
      <c r="K40" s="179"/>
      <c r="L40" s="179"/>
      <c r="M40" s="179"/>
      <c r="N40" s="179"/>
      <c r="O40" s="180"/>
    </row>
    <row r="41" spans="2:18" s="13" customFormat="1" ht="32.25" customHeight="1" thickBot="1">
      <c r="B41" s="158"/>
      <c r="C41" s="162"/>
      <c r="D41" s="162"/>
      <c r="E41" s="163"/>
      <c r="F41" s="165"/>
      <c r="G41" s="162"/>
      <c r="H41" s="157" t="s">
        <v>9</v>
      </c>
      <c r="I41" s="167" t="s">
        <v>10</v>
      </c>
      <c r="J41" s="168"/>
      <c r="K41" s="157" t="s">
        <v>48</v>
      </c>
      <c r="L41" s="157" t="s">
        <v>49</v>
      </c>
      <c r="M41" s="157" t="s">
        <v>50</v>
      </c>
      <c r="N41" s="157" t="s">
        <v>51</v>
      </c>
      <c r="O41" s="157" t="s">
        <v>52</v>
      </c>
      <c r="P41" s="14"/>
      <c r="Q41" s="15"/>
      <c r="R41" s="16"/>
    </row>
    <row r="42" spans="2:18" s="13" customFormat="1" ht="13.5" customHeight="1" thickBot="1">
      <c r="B42" s="158"/>
      <c r="C42" s="26"/>
      <c r="D42" s="18"/>
      <c r="E42" s="17"/>
      <c r="F42" s="19"/>
      <c r="G42" s="20"/>
      <c r="H42" s="158"/>
      <c r="I42" s="170" t="s">
        <v>11</v>
      </c>
      <c r="J42" s="172" t="s">
        <v>12</v>
      </c>
      <c r="K42" s="158"/>
      <c r="L42" s="158"/>
      <c r="M42" s="158"/>
      <c r="N42" s="158"/>
      <c r="O42" s="158"/>
      <c r="P42" s="14"/>
      <c r="Q42" s="15"/>
      <c r="R42" s="16"/>
    </row>
    <row r="43" spans="2:18" s="13" customFormat="1" ht="30.75" customHeight="1" thickBot="1">
      <c r="B43" s="159"/>
      <c r="C43" s="33" t="s">
        <v>6</v>
      </c>
      <c r="D43" s="21" t="s">
        <v>6</v>
      </c>
      <c r="E43" s="21" t="s">
        <v>6</v>
      </c>
      <c r="F43" s="21" t="s">
        <v>6</v>
      </c>
      <c r="G43" s="22" t="s">
        <v>6</v>
      </c>
      <c r="H43" s="159"/>
      <c r="I43" s="171"/>
      <c r="J43" s="173"/>
      <c r="K43" s="159"/>
      <c r="L43" s="159"/>
      <c r="M43" s="159"/>
      <c r="N43" s="159"/>
      <c r="O43" s="159"/>
      <c r="P43" s="23"/>
      <c r="Q43" s="15"/>
      <c r="R43" s="16"/>
    </row>
    <row r="44" spans="2:17" s="13" customFormat="1" ht="10.5" thickBot="1">
      <c r="B44" s="24">
        <v>1</v>
      </c>
      <c r="C44" s="25">
        <v>2</v>
      </c>
      <c r="D44" s="17">
        <v>3</v>
      </c>
      <c r="E44" s="18">
        <v>4</v>
      </c>
      <c r="F44" s="24">
        <v>5</v>
      </c>
      <c r="G44" s="25">
        <v>6</v>
      </c>
      <c r="H44" s="25">
        <v>7</v>
      </c>
      <c r="I44" s="25">
        <v>8</v>
      </c>
      <c r="J44" s="24">
        <v>9</v>
      </c>
      <c r="K44" s="17">
        <v>10</v>
      </c>
      <c r="L44" s="17">
        <v>11</v>
      </c>
      <c r="M44" s="26">
        <v>12</v>
      </c>
      <c r="N44" s="46">
        <v>13</v>
      </c>
      <c r="O44" s="47">
        <v>14</v>
      </c>
      <c r="P44" s="15"/>
      <c r="Q44" s="15"/>
    </row>
    <row r="45" spans="2:17" s="13" customFormat="1" ht="43.5" customHeight="1" thickBot="1">
      <c r="B45" s="76" t="s">
        <v>159</v>
      </c>
      <c r="C45" s="77" t="s">
        <v>71</v>
      </c>
      <c r="D45" s="77" t="s">
        <v>71</v>
      </c>
      <c r="E45" s="17" t="s">
        <v>76</v>
      </c>
      <c r="F45" s="78" t="s">
        <v>13</v>
      </c>
      <c r="G45" s="142" t="s">
        <v>72</v>
      </c>
      <c r="H45" s="79" t="s">
        <v>82</v>
      </c>
      <c r="I45" s="66" t="s">
        <v>0</v>
      </c>
      <c r="J45" s="24">
        <v>744</v>
      </c>
      <c r="K45" s="17">
        <v>95</v>
      </c>
      <c r="L45" s="17">
        <v>95</v>
      </c>
      <c r="M45" s="26">
        <v>5</v>
      </c>
      <c r="N45" s="24"/>
      <c r="O45" s="17"/>
      <c r="P45" s="15"/>
      <c r="Q45" s="15"/>
    </row>
    <row r="46" spans="2:17" s="13" customFormat="1" ht="9.75" customHeight="1">
      <c r="B46" s="62"/>
      <c r="C46" s="15"/>
      <c r="D46" s="15"/>
      <c r="E46" s="15"/>
      <c r="F46" s="56"/>
      <c r="G46" s="56"/>
      <c r="H46" s="63"/>
      <c r="I46" s="15"/>
      <c r="J46" s="15"/>
      <c r="K46" s="15"/>
      <c r="L46" s="15"/>
      <c r="M46" s="15"/>
      <c r="N46" s="15"/>
      <c r="O46" s="15"/>
      <c r="P46" s="15"/>
      <c r="Q46" s="15"/>
    </row>
    <row r="47" spans="2:11" s="13" customFormat="1" ht="10.5">
      <c r="B47" s="174" t="s">
        <v>53</v>
      </c>
      <c r="C47" s="175"/>
      <c r="D47" s="175"/>
      <c r="E47" s="175"/>
      <c r="F47" s="175"/>
      <c r="G47" s="175"/>
      <c r="H47" s="175"/>
      <c r="I47" s="175"/>
      <c r="K47" s="60"/>
    </row>
    <row r="48" s="13" customFormat="1" ht="10.5" thickBot="1">
      <c r="K48" s="60"/>
    </row>
    <row r="49" spans="2:16" s="13" customFormat="1" ht="12" customHeight="1" thickBot="1">
      <c r="B49" s="157" t="s">
        <v>130</v>
      </c>
      <c r="C49" s="160" t="s">
        <v>5</v>
      </c>
      <c r="D49" s="160"/>
      <c r="E49" s="161"/>
      <c r="F49" s="164" t="s">
        <v>7</v>
      </c>
      <c r="G49" s="161"/>
      <c r="H49" s="166" t="s">
        <v>15</v>
      </c>
      <c r="I49" s="167"/>
      <c r="J49" s="167"/>
      <c r="K49" s="167"/>
      <c r="L49" s="167"/>
      <c r="M49" s="167"/>
      <c r="N49" s="167"/>
      <c r="O49" s="168"/>
      <c r="P49" s="157" t="s">
        <v>54</v>
      </c>
    </row>
    <row r="50" spans="2:16" s="13" customFormat="1" ht="36.75" customHeight="1" thickBot="1">
      <c r="B50" s="158"/>
      <c r="C50" s="162"/>
      <c r="D50" s="162"/>
      <c r="E50" s="163"/>
      <c r="F50" s="165"/>
      <c r="G50" s="162"/>
      <c r="H50" s="157" t="s">
        <v>9</v>
      </c>
      <c r="I50" s="167" t="s">
        <v>10</v>
      </c>
      <c r="J50" s="168"/>
      <c r="K50" s="157" t="s">
        <v>48</v>
      </c>
      <c r="L50" s="157" t="s">
        <v>49</v>
      </c>
      <c r="M50" s="157" t="s">
        <v>50</v>
      </c>
      <c r="N50" s="157" t="s">
        <v>51</v>
      </c>
      <c r="O50" s="157" t="s">
        <v>52</v>
      </c>
      <c r="P50" s="158"/>
    </row>
    <row r="51" spans="2:16" s="13" customFormat="1" ht="12.75" customHeight="1" thickBot="1">
      <c r="B51" s="158"/>
      <c r="C51" s="26"/>
      <c r="D51" s="18"/>
      <c r="E51" s="17"/>
      <c r="F51" s="19"/>
      <c r="G51" s="20"/>
      <c r="H51" s="158"/>
      <c r="I51" s="170" t="s">
        <v>11</v>
      </c>
      <c r="J51" s="172" t="s">
        <v>12</v>
      </c>
      <c r="K51" s="158"/>
      <c r="L51" s="158"/>
      <c r="M51" s="158"/>
      <c r="N51" s="158"/>
      <c r="O51" s="158"/>
      <c r="P51" s="158"/>
    </row>
    <row r="52" spans="2:16" s="13" customFormat="1" ht="28.5" customHeight="1" thickBot="1">
      <c r="B52" s="159"/>
      <c r="C52" s="33" t="s">
        <v>6</v>
      </c>
      <c r="D52" s="21" t="s">
        <v>6</v>
      </c>
      <c r="E52" s="21" t="s">
        <v>6</v>
      </c>
      <c r="F52" s="21" t="s">
        <v>6</v>
      </c>
      <c r="G52" s="22" t="s">
        <v>6</v>
      </c>
      <c r="H52" s="159"/>
      <c r="I52" s="171"/>
      <c r="J52" s="173"/>
      <c r="K52" s="159"/>
      <c r="L52" s="159"/>
      <c r="M52" s="159"/>
      <c r="N52" s="159"/>
      <c r="O52" s="159"/>
      <c r="P52" s="159"/>
    </row>
    <row r="53" spans="2:16" s="13" customFormat="1" ht="11.25" customHeight="1" thickBot="1">
      <c r="B53" s="24">
        <v>1</v>
      </c>
      <c r="C53" s="25">
        <v>2</v>
      </c>
      <c r="D53" s="17">
        <v>3</v>
      </c>
      <c r="E53" s="18">
        <v>4</v>
      </c>
      <c r="F53" s="24">
        <v>5</v>
      </c>
      <c r="G53" s="25">
        <v>6</v>
      </c>
      <c r="H53" s="25">
        <v>7</v>
      </c>
      <c r="I53" s="25">
        <v>8</v>
      </c>
      <c r="J53" s="24">
        <v>9</v>
      </c>
      <c r="K53" s="17">
        <v>10</v>
      </c>
      <c r="L53" s="17">
        <v>11</v>
      </c>
      <c r="M53" s="26">
        <v>12</v>
      </c>
      <c r="N53" s="29">
        <v>13</v>
      </c>
      <c r="O53" s="31">
        <v>14</v>
      </c>
      <c r="P53" s="17">
        <v>15</v>
      </c>
    </row>
    <row r="54" spans="2:16" s="13" customFormat="1" ht="18.75" customHeight="1" thickBot="1">
      <c r="B54" s="186" t="s">
        <v>159</v>
      </c>
      <c r="C54" s="197" t="s">
        <v>71</v>
      </c>
      <c r="D54" s="190" t="s">
        <v>71</v>
      </c>
      <c r="E54" s="190" t="s">
        <v>76</v>
      </c>
      <c r="F54" s="192" t="s">
        <v>13</v>
      </c>
      <c r="G54" s="199" t="s">
        <v>72</v>
      </c>
      <c r="H54" s="69" t="s">
        <v>16</v>
      </c>
      <c r="I54" s="70" t="s">
        <v>17</v>
      </c>
      <c r="J54" s="71">
        <v>792</v>
      </c>
      <c r="K54" s="71">
        <v>50</v>
      </c>
      <c r="L54" s="75">
        <v>53</v>
      </c>
      <c r="M54" s="75">
        <v>5</v>
      </c>
      <c r="N54" s="75"/>
      <c r="O54" s="75"/>
      <c r="P54" s="75"/>
    </row>
    <row r="55" spans="2:16" s="13" customFormat="1" ht="24.75" customHeight="1" thickBot="1">
      <c r="B55" s="187"/>
      <c r="C55" s="198"/>
      <c r="D55" s="191"/>
      <c r="E55" s="191"/>
      <c r="F55" s="193"/>
      <c r="G55" s="200"/>
      <c r="H55" s="72" t="s">
        <v>77</v>
      </c>
      <c r="I55" s="73" t="s">
        <v>78</v>
      </c>
      <c r="J55" s="74">
        <v>540</v>
      </c>
      <c r="K55" s="74">
        <f>K54*180</f>
        <v>9000</v>
      </c>
      <c r="L55" s="19">
        <v>8868</v>
      </c>
      <c r="M55" s="19">
        <v>5</v>
      </c>
      <c r="N55" s="19"/>
      <c r="O55" s="19"/>
      <c r="P55" s="19"/>
    </row>
    <row r="56" spans="2:14" s="13" customFormat="1" ht="12" customHeight="1">
      <c r="B56" s="15"/>
      <c r="C56" s="15"/>
      <c r="D56" s="15"/>
      <c r="E56" s="15"/>
      <c r="F56" s="56"/>
      <c r="G56" s="56"/>
      <c r="H56" s="56"/>
      <c r="I56" s="56"/>
      <c r="J56" s="56"/>
      <c r="K56" s="56"/>
      <c r="L56" s="15"/>
      <c r="M56" s="15"/>
      <c r="N56" s="15"/>
    </row>
    <row r="57" spans="2:16" s="13" customFormat="1" ht="12.75" customHeight="1">
      <c r="B57" s="58"/>
      <c r="C57" s="182" t="s">
        <v>33</v>
      </c>
      <c r="D57" s="182"/>
      <c r="E57" s="182"/>
      <c r="F57" s="182"/>
      <c r="G57" s="182"/>
      <c r="H57" s="182"/>
      <c r="I57" s="57"/>
      <c r="J57" s="57"/>
      <c r="K57" s="57"/>
      <c r="L57" s="16"/>
      <c r="M57" s="16"/>
      <c r="N57" s="23"/>
      <c r="O57" s="37" t="s">
        <v>28</v>
      </c>
      <c r="P57" s="38" t="s">
        <v>90</v>
      </c>
    </row>
    <row r="58" spans="2:16" s="13" customFormat="1" ht="10.5">
      <c r="B58" s="183" t="s">
        <v>67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75"/>
      <c r="M58" s="175"/>
      <c r="N58" s="23"/>
      <c r="O58" s="59"/>
      <c r="P58" s="38"/>
    </row>
    <row r="59" spans="2:15" s="13" customFormat="1" ht="13.5" customHeight="1">
      <c r="B59" s="174" t="s">
        <v>68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37"/>
      <c r="O59" s="40"/>
    </row>
    <row r="60" spans="2:16" s="13" customFormat="1" ht="17.25" customHeight="1">
      <c r="B60" s="174" t="s">
        <v>46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85" t="s">
        <v>29</v>
      </c>
      <c r="O60" s="185"/>
      <c r="P60" s="201" t="s">
        <v>158</v>
      </c>
    </row>
    <row r="61" spans="2:16" s="13" customFormat="1" ht="15" customHeight="1">
      <c r="B61" s="174" t="s">
        <v>47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85"/>
      <c r="O61" s="185"/>
      <c r="P61" s="202"/>
    </row>
    <row r="62" s="13" customFormat="1" ht="13.5" customHeight="1" thickBot="1">
      <c r="K62" s="61"/>
    </row>
    <row r="63" spans="2:15" s="13" customFormat="1" ht="13.5" customHeight="1" thickBot="1">
      <c r="B63" s="157" t="s">
        <v>130</v>
      </c>
      <c r="C63" s="160" t="s">
        <v>5</v>
      </c>
      <c r="D63" s="160"/>
      <c r="E63" s="161"/>
      <c r="F63" s="164" t="s">
        <v>7</v>
      </c>
      <c r="G63" s="161"/>
      <c r="H63" s="178" t="s">
        <v>8</v>
      </c>
      <c r="I63" s="179"/>
      <c r="J63" s="179"/>
      <c r="K63" s="179"/>
      <c r="L63" s="179"/>
      <c r="M63" s="179"/>
      <c r="N63" s="179"/>
      <c r="O63" s="180"/>
    </row>
    <row r="64" spans="2:18" s="13" customFormat="1" ht="35.25" customHeight="1" thickBot="1">
      <c r="B64" s="158"/>
      <c r="C64" s="162"/>
      <c r="D64" s="162"/>
      <c r="E64" s="163"/>
      <c r="F64" s="165"/>
      <c r="G64" s="162"/>
      <c r="H64" s="157" t="s">
        <v>9</v>
      </c>
      <c r="I64" s="167" t="s">
        <v>10</v>
      </c>
      <c r="J64" s="168"/>
      <c r="K64" s="157" t="s">
        <v>48</v>
      </c>
      <c r="L64" s="157" t="s">
        <v>49</v>
      </c>
      <c r="M64" s="157" t="s">
        <v>50</v>
      </c>
      <c r="N64" s="157" t="s">
        <v>51</v>
      </c>
      <c r="O64" s="157" t="s">
        <v>52</v>
      </c>
      <c r="P64" s="14"/>
      <c r="Q64" s="15"/>
      <c r="R64" s="16"/>
    </row>
    <row r="65" spans="2:18" s="13" customFormat="1" ht="13.5" customHeight="1" thickBot="1">
      <c r="B65" s="158"/>
      <c r="C65" s="26"/>
      <c r="D65" s="18"/>
      <c r="E65" s="17"/>
      <c r="F65" s="19"/>
      <c r="G65" s="20"/>
      <c r="H65" s="158"/>
      <c r="I65" s="170" t="s">
        <v>11</v>
      </c>
      <c r="J65" s="172" t="s">
        <v>12</v>
      </c>
      <c r="K65" s="158"/>
      <c r="L65" s="158"/>
      <c r="M65" s="158"/>
      <c r="N65" s="158"/>
      <c r="O65" s="158"/>
      <c r="P65" s="14"/>
      <c r="Q65" s="15"/>
      <c r="R65" s="16"/>
    </row>
    <row r="66" spans="2:18" s="13" customFormat="1" ht="30" customHeight="1" thickBot="1">
      <c r="B66" s="159"/>
      <c r="C66" s="33" t="s">
        <v>6</v>
      </c>
      <c r="D66" s="21" t="s">
        <v>6</v>
      </c>
      <c r="E66" s="21" t="s">
        <v>6</v>
      </c>
      <c r="F66" s="21" t="s">
        <v>6</v>
      </c>
      <c r="G66" s="22" t="s">
        <v>6</v>
      </c>
      <c r="H66" s="159"/>
      <c r="I66" s="171"/>
      <c r="J66" s="173"/>
      <c r="K66" s="159"/>
      <c r="L66" s="159"/>
      <c r="M66" s="159"/>
      <c r="N66" s="159"/>
      <c r="O66" s="159"/>
      <c r="P66" s="23"/>
      <c r="Q66" s="15"/>
      <c r="R66" s="16"/>
    </row>
    <row r="67" spans="2:17" s="13" customFormat="1" ht="10.5" thickBot="1">
      <c r="B67" s="24">
        <v>1</v>
      </c>
      <c r="C67" s="25">
        <v>2</v>
      </c>
      <c r="D67" s="17">
        <v>3</v>
      </c>
      <c r="E67" s="18">
        <v>4</v>
      </c>
      <c r="F67" s="24">
        <v>5</v>
      </c>
      <c r="G67" s="25">
        <v>6</v>
      </c>
      <c r="H67" s="25">
        <v>7</v>
      </c>
      <c r="I67" s="25">
        <v>8</v>
      </c>
      <c r="J67" s="24">
        <v>9</v>
      </c>
      <c r="K67" s="17">
        <v>10</v>
      </c>
      <c r="L67" s="17">
        <v>11</v>
      </c>
      <c r="M67" s="26">
        <v>12</v>
      </c>
      <c r="N67" s="46">
        <v>13</v>
      </c>
      <c r="O67" s="47">
        <v>14</v>
      </c>
      <c r="P67" s="15"/>
      <c r="Q67" s="15"/>
    </row>
    <row r="68" spans="2:17" s="13" customFormat="1" ht="44.25" customHeight="1" thickBot="1">
      <c r="B68" s="76" t="s">
        <v>160</v>
      </c>
      <c r="C68" s="77" t="s">
        <v>71</v>
      </c>
      <c r="D68" s="77" t="s">
        <v>71</v>
      </c>
      <c r="E68" s="17" t="s">
        <v>161</v>
      </c>
      <c r="F68" s="78" t="s">
        <v>13</v>
      </c>
      <c r="G68" s="142" t="s">
        <v>85</v>
      </c>
      <c r="H68" s="79" t="s">
        <v>82</v>
      </c>
      <c r="I68" s="66" t="s">
        <v>0</v>
      </c>
      <c r="J68" s="24">
        <v>744</v>
      </c>
      <c r="K68" s="17">
        <v>0</v>
      </c>
      <c r="L68" s="17">
        <v>0</v>
      </c>
      <c r="M68" s="26"/>
      <c r="N68" s="24"/>
      <c r="O68" s="17"/>
      <c r="P68" s="15"/>
      <c r="Q68" s="15"/>
    </row>
    <row r="69" spans="2:17" s="13" customFormat="1" ht="9.75" customHeight="1">
      <c r="B69" s="62"/>
      <c r="C69" s="15"/>
      <c r="D69" s="15"/>
      <c r="E69" s="15"/>
      <c r="F69" s="56"/>
      <c r="G69" s="56"/>
      <c r="H69" s="63"/>
      <c r="I69" s="15"/>
      <c r="J69" s="15"/>
      <c r="K69" s="15"/>
      <c r="L69" s="15"/>
      <c r="M69" s="15"/>
      <c r="N69" s="15"/>
      <c r="O69" s="15"/>
      <c r="P69" s="15"/>
      <c r="Q69" s="15"/>
    </row>
    <row r="70" spans="2:11" s="13" customFormat="1" ht="10.5">
      <c r="B70" s="174" t="s">
        <v>53</v>
      </c>
      <c r="C70" s="175"/>
      <c r="D70" s="175"/>
      <c r="E70" s="175"/>
      <c r="F70" s="175"/>
      <c r="G70" s="175"/>
      <c r="H70" s="175"/>
      <c r="I70" s="175"/>
      <c r="K70" s="60"/>
    </row>
    <row r="71" s="13" customFormat="1" ht="10.5" thickBot="1">
      <c r="K71" s="60"/>
    </row>
    <row r="72" spans="2:16" s="13" customFormat="1" ht="12" customHeight="1" thickBot="1">
      <c r="B72" s="157" t="s">
        <v>146</v>
      </c>
      <c r="C72" s="160" t="s">
        <v>5</v>
      </c>
      <c r="D72" s="160"/>
      <c r="E72" s="161"/>
      <c r="F72" s="164" t="s">
        <v>7</v>
      </c>
      <c r="G72" s="161"/>
      <c r="H72" s="166" t="s">
        <v>15</v>
      </c>
      <c r="I72" s="167"/>
      <c r="J72" s="167"/>
      <c r="K72" s="167"/>
      <c r="L72" s="167"/>
      <c r="M72" s="167"/>
      <c r="N72" s="167"/>
      <c r="O72" s="168"/>
      <c r="P72" s="157" t="s">
        <v>54</v>
      </c>
    </row>
    <row r="73" spans="2:16" s="13" customFormat="1" ht="39.75" customHeight="1" thickBot="1">
      <c r="B73" s="158"/>
      <c r="C73" s="162"/>
      <c r="D73" s="162"/>
      <c r="E73" s="163"/>
      <c r="F73" s="165"/>
      <c r="G73" s="162"/>
      <c r="H73" s="157" t="s">
        <v>9</v>
      </c>
      <c r="I73" s="167" t="s">
        <v>10</v>
      </c>
      <c r="J73" s="168"/>
      <c r="K73" s="157" t="s">
        <v>48</v>
      </c>
      <c r="L73" s="157" t="s">
        <v>49</v>
      </c>
      <c r="M73" s="157" t="s">
        <v>50</v>
      </c>
      <c r="N73" s="157" t="s">
        <v>51</v>
      </c>
      <c r="O73" s="157" t="s">
        <v>52</v>
      </c>
      <c r="P73" s="158"/>
    </row>
    <row r="74" spans="2:16" s="13" customFormat="1" ht="12.75" customHeight="1" thickBot="1">
      <c r="B74" s="158"/>
      <c r="C74" s="26"/>
      <c r="D74" s="18"/>
      <c r="E74" s="17"/>
      <c r="F74" s="19"/>
      <c r="G74" s="20"/>
      <c r="H74" s="158"/>
      <c r="I74" s="170" t="s">
        <v>11</v>
      </c>
      <c r="J74" s="172" t="s">
        <v>12</v>
      </c>
      <c r="K74" s="158"/>
      <c r="L74" s="158"/>
      <c r="M74" s="158"/>
      <c r="N74" s="158"/>
      <c r="O74" s="158"/>
      <c r="P74" s="158"/>
    </row>
    <row r="75" spans="2:16" s="13" customFormat="1" ht="30" customHeight="1" thickBot="1">
      <c r="B75" s="159"/>
      <c r="C75" s="33" t="s">
        <v>6</v>
      </c>
      <c r="D75" s="21" t="s">
        <v>6</v>
      </c>
      <c r="E75" s="21" t="s">
        <v>6</v>
      </c>
      <c r="F75" s="21" t="s">
        <v>6</v>
      </c>
      <c r="G75" s="22" t="s">
        <v>6</v>
      </c>
      <c r="H75" s="159"/>
      <c r="I75" s="171"/>
      <c r="J75" s="173"/>
      <c r="K75" s="159"/>
      <c r="L75" s="159"/>
      <c r="M75" s="159"/>
      <c r="N75" s="159"/>
      <c r="O75" s="159"/>
      <c r="P75" s="159"/>
    </row>
    <row r="76" spans="2:16" s="13" customFormat="1" ht="11.25" customHeight="1" thickBot="1">
      <c r="B76" s="24">
        <v>1</v>
      </c>
      <c r="C76" s="25">
        <v>2</v>
      </c>
      <c r="D76" s="17">
        <v>3</v>
      </c>
      <c r="E76" s="18">
        <v>4</v>
      </c>
      <c r="F76" s="24">
        <v>5</v>
      </c>
      <c r="G76" s="25">
        <v>6</v>
      </c>
      <c r="H76" s="25">
        <v>7</v>
      </c>
      <c r="I76" s="25">
        <v>8</v>
      </c>
      <c r="J76" s="24">
        <v>9</v>
      </c>
      <c r="K76" s="17">
        <v>10</v>
      </c>
      <c r="L76" s="17">
        <v>11</v>
      </c>
      <c r="M76" s="26">
        <v>12</v>
      </c>
      <c r="N76" s="29">
        <v>13</v>
      </c>
      <c r="O76" s="31">
        <v>14</v>
      </c>
      <c r="P76" s="17">
        <v>15</v>
      </c>
    </row>
    <row r="77" spans="2:16" s="13" customFormat="1" ht="18.75" customHeight="1" thickBot="1">
      <c r="B77" s="186" t="s">
        <v>160</v>
      </c>
      <c r="C77" s="197" t="s">
        <v>71</v>
      </c>
      <c r="D77" s="190" t="s">
        <v>71</v>
      </c>
      <c r="E77" s="190" t="s">
        <v>161</v>
      </c>
      <c r="F77" s="192" t="s">
        <v>13</v>
      </c>
      <c r="G77" s="199" t="s">
        <v>85</v>
      </c>
      <c r="H77" s="69" t="s">
        <v>16</v>
      </c>
      <c r="I77" s="70" t="s">
        <v>17</v>
      </c>
      <c r="J77" s="71">
        <v>792</v>
      </c>
      <c r="K77" s="71">
        <v>0</v>
      </c>
      <c r="L77" s="75">
        <v>0</v>
      </c>
      <c r="M77" s="75"/>
      <c r="N77" s="75"/>
      <c r="O77" s="75"/>
      <c r="P77" s="75"/>
    </row>
    <row r="78" spans="2:16" s="13" customFormat="1" ht="24" customHeight="1" thickBot="1">
      <c r="B78" s="187"/>
      <c r="C78" s="198"/>
      <c r="D78" s="191"/>
      <c r="E78" s="191"/>
      <c r="F78" s="193"/>
      <c r="G78" s="200"/>
      <c r="H78" s="72" t="s">
        <v>77</v>
      </c>
      <c r="I78" s="73" t="s">
        <v>78</v>
      </c>
      <c r="J78" s="74">
        <v>540</v>
      </c>
      <c r="K78" s="74">
        <v>0</v>
      </c>
      <c r="L78" s="19">
        <v>0</v>
      </c>
      <c r="M78" s="19"/>
      <c r="N78" s="19"/>
      <c r="O78" s="19"/>
      <c r="P78" s="19"/>
    </row>
    <row r="79" spans="2:14" ht="12.75" customHeight="1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pans="2:16" s="13" customFormat="1" ht="12.75" customHeight="1">
      <c r="B80" s="58"/>
      <c r="C80" s="182" t="s">
        <v>35</v>
      </c>
      <c r="D80" s="182"/>
      <c r="E80" s="182"/>
      <c r="F80" s="182"/>
      <c r="G80" s="182"/>
      <c r="H80" s="182"/>
      <c r="I80" s="57"/>
      <c r="J80" s="57"/>
      <c r="K80" s="57"/>
      <c r="L80" s="16"/>
      <c r="M80" s="16"/>
      <c r="N80" s="23"/>
      <c r="O80" s="37" t="s">
        <v>28</v>
      </c>
      <c r="P80" s="38" t="s">
        <v>90</v>
      </c>
    </row>
    <row r="81" spans="2:16" s="13" customFormat="1" ht="10.5">
      <c r="B81" s="183" t="s">
        <v>67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75"/>
      <c r="M81" s="175"/>
      <c r="N81" s="23"/>
      <c r="O81" s="59"/>
      <c r="P81" s="38"/>
    </row>
    <row r="82" spans="2:15" s="13" customFormat="1" ht="13.5" customHeight="1">
      <c r="B82" s="174" t="s">
        <v>68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37"/>
      <c r="O82" s="40"/>
    </row>
    <row r="83" spans="2:16" s="13" customFormat="1" ht="17.25" customHeight="1">
      <c r="B83" s="174" t="s">
        <v>46</v>
      </c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85" t="s">
        <v>29</v>
      </c>
      <c r="O83" s="185"/>
      <c r="P83" s="201" t="s">
        <v>158</v>
      </c>
    </row>
    <row r="84" spans="2:16" s="13" customFormat="1" ht="15" customHeight="1">
      <c r="B84" s="174" t="s">
        <v>47</v>
      </c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85"/>
      <c r="O84" s="185"/>
      <c r="P84" s="202"/>
    </row>
    <row r="85" s="13" customFormat="1" ht="13.5" customHeight="1" thickBot="1">
      <c r="K85" s="61"/>
    </row>
    <row r="86" spans="2:15" s="13" customFormat="1" ht="13.5" customHeight="1" thickBot="1">
      <c r="B86" s="157" t="s">
        <v>146</v>
      </c>
      <c r="C86" s="160" t="s">
        <v>5</v>
      </c>
      <c r="D86" s="160"/>
      <c r="E86" s="161"/>
      <c r="F86" s="164" t="s">
        <v>7</v>
      </c>
      <c r="G86" s="161"/>
      <c r="H86" s="178" t="s">
        <v>8</v>
      </c>
      <c r="I86" s="179"/>
      <c r="J86" s="179"/>
      <c r="K86" s="179"/>
      <c r="L86" s="179"/>
      <c r="M86" s="179"/>
      <c r="N86" s="179"/>
      <c r="O86" s="180"/>
    </row>
    <row r="87" spans="2:18" s="13" customFormat="1" ht="34.5" customHeight="1" thickBot="1">
      <c r="B87" s="158"/>
      <c r="C87" s="162"/>
      <c r="D87" s="162"/>
      <c r="E87" s="163"/>
      <c r="F87" s="165"/>
      <c r="G87" s="162"/>
      <c r="H87" s="157" t="s">
        <v>9</v>
      </c>
      <c r="I87" s="167" t="s">
        <v>10</v>
      </c>
      <c r="J87" s="168"/>
      <c r="K87" s="157" t="s">
        <v>48</v>
      </c>
      <c r="L87" s="157" t="s">
        <v>49</v>
      </c>
      <c r="M87" s="157" t="s">
        <v>50</v>
      </c>
      <c r="N87" s="157" t="s">
        <v>51</v>
      </c>
      <c r="O87" s="157" t="s">
        <v>52</v>
      </c>
      <c r="P87" s="14"/>
      <c r="Q87" s="15"/>
      <c r="R87" s="16"/>
    </row>
    <row r="88" spans="2:18" s="13" customFormat="1" ht="13.5" customHeight="1" thickBot="1">
      <c r="B88" s="158"/>
      <c r="C88" s="26"/>
      <c r="D88" s="18"/>
      <c r="E88" s="17"/>
      <c r="F88" s="19"/>
      <c r="G88" s="20"/>
      <c r="H88" s="158"/>
      <c r="I88" s="170" t="s">
        <v>11</v>
      </c>
      <c r="J88" s="172" t="s">
        <v>12</v>
      </c>
      <c r="K88" s="158"/>
      <c r="L88" s="158"/>
      <c r="M88" s="158"/>
      <c r="N88" s="158"/>
      <c r="O88" s="158"/>
      <c r="P88" s="14"/>
      <c r="Q88" s="15"/>
      <c r="R88" s="16"/>
    </row>
    <row r="89" spans="2:18" s="13" customFormat="1" ht="30.75" customHeight="1" thickBot="1">
      <c r="B89" s="159"/>
      <c r="C89" s="33" t="s">
        <v>6</v>
      </c>
      <c r="D89" s="21" t="s">
        <v>6</v>
      </c>
      <c r="E89" s="21" t="s">
        <v>6</v>
      </c>
      <c r="F89" s="21" t="s">
        <v>6</v>
      </c>
      <c r="G89" s="22" t="s">
        <v>6</v>
      </c>
      <c r="H89" s="159"/>
      <c r="I89" s="171"/>
      <c r="J89" s="173"/>
      <c r="K89" s="159"/>
      <c r="L89" s="159"/>
      <c r="M89" s="159"/>
      <c r="N89" s="159"/>
      <c r="O89" s="159"/>
      <c r="P89" s="23"/>
      <c r="Q89" s="15"/>
      <c r="R89" s="16"/>
    </row>
    <row r="90" spans="2:17" s="13" customFormat="1" ht="10.5" thickBot="1">
      <c r="B90" s="24">
        <v>1</v>
      </c>
      <c r="C90" s="25">
        <v>2</v>
      </c>
      <c r="D90" s="17">
        <v>3</v>
      </c>
      <c r="E90" s="18">
        <v>4</v>
      </c>
      <c r="F90" s="24">
        <v>5</v>
      </c>
      <c r="G90" s="25">
        <v>6</v>
      </c>
      <c r="H90" s="25">
        <v>7</v>
      </c>
      <c r="I90" s="25">
        <v>8</v>
      </c>
      <c r="J90" s="24">
        <v>9</v>
      </c>
      <c r="K90" s="17">
        <v>10</v>
      </c>
      <c r="L90" s="17">
        <v>11</v>
      </c>
      <c r="M90" s="26">
        <v>12</v>
      </c>
      <c r="N90" s="46">
        <v>13</v>
      </c>
      <c r="O90" s="47">
        <v>14</v>
      </c>
      <c r="P90" s="15"/>
      <c r="Q90" s="15"/>
    </row>
    <row r="91" spans="2:17" s="13" customFormat="1" ht="43.5" customHeight="1" thickBot="1">
      <c r="B91" s="76" t="s">
        <v>162</v>
      </c>
      <c r="C91" s="77" t="s">
        <v>71</v>
      </c>
      <c r="D91" s="77" t="s">
        <v>71</v>
      </c>
      <c r="E91" s="17" t="s">
        <v>163</v>
      </c>
      <c r="F91" s="78" t="s">
        <v>13</v>
      </c>
      <c r="G91" s="142" t="s">
        <v>72</v>
      </c>
      <c r="H91" s="79" t="s">
        <v>82</v>
      </c>
      <c r="I91" s="66" t="s">
        <v>0</v>
      </c>
      <c r="J91" s="24">
        <v>744</v>
      </c>
      <c r="K91" s="17">
        <v>95</v>
      </c>
      <c r="L91" s="17">
        <v>95</v>
      </c>
      <c r="M91" s="26">
        <v>5</v>
      </c>
      <c r="N91" s="24"/>
      <c r="O91" s="17"/>
      <c r="P91" s="15"/>
      <c r="Q91" s="15"/>
    </row>
    <row r="92" spans="2:17" s="13" customFormat="1" ht="9.75" customHeight="1">
      <c r="B92" s="62"/>
      <c r="C92" s="15"/>
      <c r="D92" s="15"/>
      <c r="E92" s="15"/>
      <c r="F92" s="56"/>
      <c r="G92" s="56"/>
      <c r="H92" s="63"/>
      <c r="I92" s="15"/>
      <c r="J92" s="15"/>
      <c r="K92" s="15"/>
      <c r="L92" s="15"/>
      <c r="M92" s="15"/>
      <c r="N92" s="15"/>
      <c r="O92" s="15"/>
      <c r="P92" s="15"/>
      <c r="Q92" s="15"/>
    </row>
    <row r="93" spans="2:11" s="13" customFormat="1" ht="10.5">
      <c r="B93" s="174" t="s">
        <v>53</v>
      </c>
      <c r="C93" s="175"/>
      <c r="D93" s="175"/>
      <c r="E93" s="175"/>
      <c r="F93" s="175"/>
      <c r="G93" s="175"/>
      <c r="H93" s="175"/>
      <c r="I93" s="175"/>
      <c r="K93" s="60"/>
    </row>
    <row r="94" s="13" customFormat="1" ht="10.5" thickBot="1">
      <c r="K94" s="60"/>
    </row>
    <row r="95" spans="2:16" s="13" customFormat="1" ht="12" customHeight="1" thickBot="1">
      <c r="B95" s="157" t="s">
        <v>146</v>
      </c>
      <c r="C95" s="160" t="s">
        <v>5</v>
      </c>
      <c r="D95" s="160"/>
      <c r="E95" s="161"/>
      <c r="F95" s="164" t="s">
        <v>7</v>
      </c>
      <c r="G95" s="161"/>
      <c r="H95" s="166" t="s">
        <v>15</v>
      </c>
      <c r="I95" s="167"/>
      <c r="J95" s="167"/>
      <c r="K95" s="167"/>
      <c r="L95" s="167"/>
      <c r="M95" s="167"/>
      <c r="N95" s="167"/>
      <c r="O95" s="168"/>
      <c r="P95" s="157" t="s">
        <v>54</v>
      </c>
    </row>
    <row r="96" spans="2:16" s="13" customFormat="1" ht="34.5" customHeight="1" thickBot="1">
      <c r="B96" s="158"/>
      <c r="C96" s="162"/>
      <c r="D96" s="162"/>
      <c r="E96" s="163"/>
      <c r="F96" s="165"/>
      <c r="G96" s="162"/>
      <c r="H96" s="157" t="s">
        <v>9</v>
      </c>
      <c r="I96" s="167" t="s">
        <v>10</v>
      </c>
      <c r="J96" s="168"/>
      <c r="K96" s="157" t="s">
        <v>48</v>
      </c>
      <c r="L96" s="157" t="s">
        <v>49</v>
      </c>
      <c r="M96" s="157" t="s">
        <v>50</v>
      </c>
      <c r="N96" s="157" t="s">
        <v>51</v>
      </c>
      <c r="O96" s="157" t="s">
        <v>52</v>
      </c>
      <c r="P96" s="158"/>
    </row>
    <row r="97" spans="2:16" s="13" customFormat="1" ht="12.75" customHeight="1" thickBot="1">
      <c r="B97" s="158"/>
      <c r="C97" s="26"/>
      <c r="D97" s="18"/>
      <c r="E97" s="17"/>
      <c r="F97" s="19"/>
      <c r="G97" s="20"/>
      <c r="H97" s="158"/>
      <c r="I97" s="170" t="s">
        <v>11</v>
      </c>
      <c r="J97" s="172" t="s">
        <v>12</v>
      </c>
      <c r="K97" s="158"/>
      <c r="L97" s="158"/>
      <c r="M97" s="158"/>
      <c r="N97" s="158"/>
      <c r="O97" s="158"/>
      <c r="P97" s="158"/>
    </row>
    <row r="98" spans="2:16" s="13" customFormat="1" ht="30" customHeight="1" thickBot="1">
      <c r="B98" s="159"/>
      <c r="C98" s="33" t="s">
        <v>6</v>
      </c>
      <c r="D98" s="21" t="s">
        <v>6</v>
      </c>
      <c r="E98" s="21" t="s">
        <v>6</v>
      </c>
      <c r="F98" s="21" t="s">
        <v>6</v>
      </c>
      <c r="G98" s="22" t="s">
        <v>6</v>
      </c>
      <c r="H98" s="159"/>
      <c r="I98" s="171"/>
      <c r="J98" s="173"/>
      <c r="K98" s="159"/>
      <c r="L98" s="159"/>
      <c r="M98" s="159"/>
      <c r="N98" s="159"/>
      <c r="O98" s="159"/>
      <c r="P98" s="159"/>
    </row>
    <row r="99" spans="2:16" s="13" customFormat="1" ht="11.25" customHeight="1" thickBot="1">
      <c r="B99" s="24">
        <v>1</v>
      </c>
      <c r="C99" s="25">
        <v>2</v>
      </c>
      <c r="D99" s="17">
        <v>3</v>
      </c>
      <c r="E99" s="18">
        <v>4</v>
      </c>
      <c r="F99" s="24">
        <v>5</v>
      </c>
      <c r="G99" s="25">
        <v>6</v>
      </c>
      <c r="H99" s="25">
        <v>7</v>
      </c>
      <c r="I99" s="25">
        <v>8</v>
      </c>
      <c r="J99" s="24">
        <v>9</v>
      </c>
      <c r="K99" s="17">
        <v>10</v>
      </c>
      <c r="L99" s="17">
        <v>11</v>
      </c>
      <c r="M99" s="26">
        <v>12</v>
      </c>
      <c r="N99" s="29">
        <v>13</v>
      </c>
      <c r="O99" s="31">
        <v>14</v>
      </c>
      <c r="P99" s="17">
        <v>15</v>
      </c>
    </row>
    <row r="100" spans="2:16" s="13" customFormat="1" ht="18.75" customHeight="1" thickBot="1">
      <c r="B100" s="186" t="s">
        <v>162</v>
      </c>
      <c r="C100" s="197" t="s">
        <v>71</v>
      </c>
      <c r="D100" s="190" t="s">
        <v>71</v>
      </c>
      <c r="E100" s="190" t="s">
        <v>163</v>
      </c>
      <c r="F100" s="192" t="s">
        <v>13</v>
      </c>
      <c r="G100" s="199" t="s">
        <v>72</v>
      </c>
      <c r="H100" s="69" t="s">
        <v>16</v>
      </c>
      <c r="I100" s="70" t="s">
        <v>17</v>
      </c>
      <c r="J100" s="71">
        <v>792</v>
      </c>
      <c r="K100" s="71">
        <v>21</v>
      </c>
      <c r="L100" s="75">
        <v>18</v>
      </c>
      <c r="M100" s="75">
        <v>5</v>
      </c>
      <c r="N100" s="75"/>
      <c r="O100" s="75"/>
      <c r="P100" s="75"/>
    </row>
    <row r="101" spans="2:16" s="13" customFormat="1" ht="24" customHeight="1" thickBot="1">
      <c r="B101" s="187"/>
      <c r="C101" s="198"/>
      <c r="D101" s="191"/>
      <c r="E101" s="191"/>
      <c r="F101" s="193"/>
      <c r="G101" s="200"/>
      <c r="H101" s="72" t="s">
        <v>77</v>
      </c>
      <c r="I101" s="73" t="s">
        <v>78</v>
      </c>
      <c r="J101" s="74">
        <v>540</v>
      </c>
      <c r="K101" s="74">
        <f>K100*180</f>
        <v>3780</v>
      </c>
      <c r="L101" s="19">
        <v>2905</v>
      </c>
      <c r="M101" s="19">
        <v>5</v>
      </c>
      <c r="N101" s="19"/>
      <c r="O101" s="19"/>
      <c r="P101" s="19"/>
    </row>
    <row r="102" spans="2:14" ht="17.25" customHeight="1">
      <c r="B102" s="28"/>
      <c r="C102" s="28"/>
      <c r="D102" s="28"/>
      <c r="E102" s="28"/>
      <c r="F102" s="30"/>
      <c r="G102" s="30"/>
      <c r="H102" s="30"/>
      <c r="I102" s="30"/>
      <c r="J102" s="30"/>
      <c r="K102" s="30"/>
      <c r="L102" s="30"/>
      <c r="M102" s="30"/>
      <c r="N102" s="7"/>
    </row>
    <row r="103" spans="2:16" s="13" customFormat="1" ht="12.75" customHeight="1">
      <c r="B103" s="58"/>
      <c r="C103" s="182" t="s">
        <v>38</v>
      </c>
      <c r="D103" s="182"/>
      <c r="E103" s="182"/>
      <c r="F103" s="182"/>
      <c r="G103" s="182"/>
      <c r="H103" s="182"/>
      <c r="I103" s="57"/>
      <c r="J103" s="57"/>
      <c r="K103" s="57"/>
      <c r="L103" s="16"/>
      <c r="M103" s="16"/>
      <c r="N103" s="23"/>
      <c r="O103" s="37" t="s">
        <v>28</v>
      </c>
      <c r="P103" s="38" t="s">
        <v>90</v>
      </c>
    </row>
    <row r="104" spans="2:16" s="13" customFormat="1" ht="10.5">
      <c r="B104" s="183" t="s">
        <v>67</v>
      </c>
      <c r="C104" s="184"/>
      <c r="D104" s="184"/>
      <c r="E104" s="184"/>
      <c r="F104" s="184"/>
      <c r="G104" s="184"/>
      <c r="H104" s="184"/>
      <c r="I104" s="184"/>
      <c r="J104" s="184"/>
      <c r="K104" s="184"/>
      <c r="L104" s="175"/>
      <c r="M104" s="175"/>
      <c r="N104" s="23"/>
      <c r="O104" s="59"/>
      <c r="P104" s="38"/>
    </row>
    <row r="105" spans="2:15" s="13" customFormat="1" ht="13.5" customHeight="1">
      <c r="B105" s="174" t="s">
        <v>68</v>
      </c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37"/>
      <c r="O105" s="40"/>
    </row>
    <row r="106" spans="2:16" s="13" customFormat="1" ht="17.25" customHeight="1">
      <c r="B106" s="174" t="s">
        <v>46</v>
      </c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85" t="s">
        <v>29</v>
      </c>
      <c r="O106" s="185"/>
      <c r="P106" s="201" t="s">
        <v>158</v>
      </c>
    </row>
    <row r="107" spans="2:16" s="13" customFormat="1" ht="15" customHeight="1">
      <c r="B107" s="174" t="s">
        <v>47</v>
      </c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85"/>
      <c r="O107" s="185"/>
      <c r="P107" s="202"/>
    </row>
    <row r="108" s="13" customFormat="1" ht="13.5" customHeight="1" thickBot="1">
      <c r="K108" s="61"/>
    </row>
    <row r="109" spans="2:15" s="13" customFormat="1" ht="13.5" customHeight="1" thickBot="1">
      <c r="B109" s="157" t="s">
        <v>130</v>
      </c>
      <c r="C109" s="160" t="s">
        <v>5</v>
      </c>
      <c r="D109" s="160"/>
      <c r="E109" s="161"/>
      <c r="F109" s="164" t="s">
        <v>7</v>
      </c>
      <c r="G109" s="161"/>
      <c r="H109" s="178" t="s">
        <v>8</v>
      </c>
      <c r="I109" s="179"/>
      <c r="J109" s="179"/>
      <c r="K109" s="179"/>
      <c r="L109" s="179"/>
      <c r="M109" s="179"/>
      <c r="N109" s="179"/>
      <c r="O109" s="180"/>
    </row>
    <row r="110" spans="2:18" s="13" customFormat="1" ht="30.75" customHeight="1" thickBot="1">
      <c r="B110" s="158"/>
      <c r="C110" s="162"/>
      <c r="D110" s="162"/>
      <c r="E110" s="163"/>
      <c r="F110" s="165"/>
      <c r="G110" s="162"/>
      <c r="H110" s="157" t="s">
        <v>9</v>
      </c>
      <c r="I110" s="167" t="s">
        <v>10</v>
      </c>
      <c r="J110" s="168"/>
      <c r="K110" s="157" t="s">
        <v>48</v>
      </c>
      <c r="L110" s="157" t="s">
        <v>49</v>
      </c>
      <c r="M110" s="157" t="s">
        <v>50</v>
      </c>
      <c r="N110" s="157" t="s">
        <v>51</v>
      </c>
      <c r="O110" s="157" t="s">
        <v>52</v>
      </c>
      <c r="P110" s="14"/>
      <c r="Q110" s="15"/>
      <c r="R110" s="16"/>
    </row>
    <row r="111" spans="2:18" s="13" customFormat="1" ht="13.5" customHeight="1" thickBot="1">
      <c r="B111" s="158"/>
      <c r="C111" s="26"/>
      <c r="D111" s="18"/>
      <c r="E111" s="17"/>
      <c r="F111" s="19"/>
      <c r="G111" s="20"/>
      <c r="H111" s="158"/>
      <c r="I111" s="170" t="s">
        <v>11</v>
      </c>
      <c r="J111" s="172" t="s">
        <v>12</v>
      </c>
      <c r="K111" s="158"/>
      <c r="L111" s="158"/>
      <c r="M111" s="158"/>
      <c r="N111" s="158"/>
      <c r="O111" s="158"/>
      <c r="P111" s="14"/>
      <c r="Q111" s="15"/>
      <c r="R111" s="16"/>
    </row>
    <row r="112" spans="2:18" s="13" customFormat="1" ht="31.5" customHeight="1" thickBot="1">
      <c r="B112" s="159"/>
      <c r="C112" s="33" t="s">
        <v>6</v>
      </c>
      <c r="D112" s="21" t="s">
        <v>6</v>
      </c>
      <c r="E112" s="21" t="s">
        <v>6</v>
      </c>
      <c r="F112" s="21" t="s">
        <v>6</v>
      </c>
      <c r="G112" s="22" t="s">
        <v>6</v>
      </c>
      <c r="H112" s="159"/>
      <c r="I112" s="171"/>
      <c r="J112" s="173"/>
      <c r="K112" s="159"/>
      <c r="L112" s="159"/>
      <c r="M112" s="159"/>
      <c r="N112" s="159"/>
      <c r="O112" s="159"/>
      <c r="P112" s="23"/>
      <c r="Q112" s="15"/>
      <c r="R112" s="16"/>
    </row>
    <row r="113" spans="2:17" s="13" customFormat="1" ht="10.5" thickBot="1">
      <c r="B113" s="24">
        <v>1</v>
      </c>
      <c r="C113" s="25">
        <v>2</v>
      </c>
      <c r="D113" s="17">
        <v>3</v>
      </c>
      <c r="E113" s="18">
        <v>4</v>
      </c>
      <c r="F113" s="24">
        <v>5</v>
      </c>
      <c r="G113" s="25">
        <v>6</v>
      </c>
      <c r="H113" s="25">
        <v>7</v>
      </c>
      <c r="I113" s="25">
        <v>8</v>
      </c>
      <c r="J113" s="24">
        <v>9</v>
      </c>
      <c r="K113" s="17">
        <v>10</v>
      </c>
      <c r="L113" s="17">
        <v>11</v>
      </c>
      <c r="M113" s="26">
        <v>12</v>
      </c>
      <c r="N113" s="46">
        <v>13</v>
      </c>
      <c r="O113" s="47">
        <v>14</v>
      </c>
      <c r="P113" s="15"/>
      <c r="Q113" s="15"/>
    </row>
    <row r="114" spans="2:17" s="13" customFormat="1" ht="66" customHeight="1" thickBot="1">
      <c r="B114" s="76" t="s">
        <v>164</v>
      </c>
      <c r="C114" s="77" t="s">
        <v>71</v>
      </c>
      <c r="D114" s="17" t="s">
        <v>147</v>
      </c>
      <c r="E114" s="17" t="s">
        <v>76</v>
      </c>
      <c r="F114" s="78" t="s">
        <v>13</v>
      </c>
      <c r="G114" s="142" t="s">
        <v>85</v>
      </c>
      <c r="H114" s="79" t="s">
        <v>82</v>
      </c>
      <c r="I114" s="66" t="s">
        <v>0</v>
      </c>
      <c r="J114" s="24">
        <v>744</v>
      </c>
      <c r="K114" s="17">
        <v>0</v>
      </c>
      <c r="L114" s="17">
        <v>0</v>
      </c>
      <c r="M114" s="26"/>
      <c r="N114" s="24"/>
      <c r="O114" s="17"/>
      <c r="P114" s="15"/>
      <c r="Q114" s="15"/>
    </row>
    <row r="115" spans="2:17" s="13" customFormat="1" ht="9.75" customHeight="1">
      <c r="B115" s="62"/>
      <c r="C115" s="15"/>
      <c r="D115" s="15"/>
      <c r="E115" s="15"/>
      <c r="F115" s="56"/>
      <c r="G115" s="56"/>
      <c r="H115" s="63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1" s="13" customFormat="1" ht="10.5">
      <c r="B116" s="174" t="s">
        <v>53</v>
      </c>
      <c r="C116" s="175"/>
      <c r="D116" s="175"/>
      <c r="E116" s="175"/>
      <c r="F116" s="175"/>
      <c r="G116" s="175"/>
      <c r="H116" s="175"/>
      <c r="I116" s="175"/>
      <c r="K116" s="60"/>
    </row>
    <row r="117" s="13" customFormat="1" ht="10.5" thickBot="1">
      <c r="K117" s="60"/>
    </row>
    <row r="118" spans="2:16" s="13" customFormat="1" ht="12" customHeight="1" thickBot="1">
      <c r="B118" s="157" t="s">
        <v>130</v>
      </c>
      <c r="C118" s="160" t="s">
        <v>5</v>
      </c>
      <c r="D118" s="160"/>
      <c r="E118" s="161"/>
      <c r="F118" s="164" t="s">
        <v>7</v>
      </c>
      <c r="G118" s="161"/>
      <c r="H118" s="166" t="s">
        <v>15</v>
      </c>
      <c r="I118" s="167"/>
      <c r="J118" s="167"/>
      <c r="K118" s="167"/>
      <c r="L118" s="167"/>
      <c r="M118" s="167"/>
      <c r="N118" s="167"/>
      <c r="O118" s="168"/>
      <c r="P118" s="157" t="s">
        <v>54</v>
      </c>
    </row>
    <row r="119" spans="2:16" s="13" customFormat="1" ht="37.5" customHeight="1" thickBot="1">
      <c r="B119" s="158"/>
      <c r="C119" s="162"/>
      <c r="D119" s="162"/>
      <c r="E119" s="163"/>
      <c r="F119" s="165"/>
      <c r="G119" s="162"/>
      <c r="H119" s="157" t="s">
        <v>9</v>
      </c>
      <c r="I119" s="167" t="s">
        <v>10</v>
      </c>
      <c r="J119" s="168"/>
      <c r="K119" s="157" t="s">
        <v>48</v>
      </c>
      <c r="L119" s="157" t="s">
        <v>49</v>
      </c>
      <c r="M119" s="157" t="s">
        <v>50</v>
      </c>
      <c r="N119" s="157" t="s">
        <v>51</v>
      </c>
      <c r="O119" s="157" t="s">
        <v>52</v>
      </c>
      <c r="P119" s="158"/>
    </row>
    <row r="120" spans="2:16" s="13" customFormat="1" ht="12.75" customHeight="1" thickBot="1">
      <c r="B120" s="158"/>
      <c r="C120" s="26"/>
      <c r="D120" s="18"/>
      <c r="E120" s="17"/>
      <c r="F120" s="19"/>
      <c r="G120" s="20"/>
      <c r="H120" s="158"/>
      <c r="I120" s="170" t="s">
        <v>11</v>
      </c>
      <c r="J120" s="172" t="s">
        <v>12</v>
      </c>
      <c r="K120" s="158"/>
      <c r="L120" s="158"/>
      <c r="M120" s="158"/>
      <c r="N120" s="158"/>
      <c r="O120" s="158"/>
      <c r="P120" s="158"/>
    </row>
    <row r="121" spans="2:16" s="13" customFormat="1" ht="28.5" customHeight="1" thickBot="1">
      <c r="B121" s="159"/>
      <c r="C121" s="33" t="s">
        <v>6</v>
      </c>
      <c r="D121" s="21" t="s">
        <v>6</v>
      </c>
      <c r="E121" s="21" t="s">
        <v>6</v>
      </c>
      <c r="F121" s="21" t="s">
        <v>6</v>
      </c>
      <c r="G121" s="22" t="s">
        <v>6</v>
      </c>
      <c r="H121" s="159"/>
      <c r="I121" s="171"/>
      <c r="J121" s="173"/>
      <c r="K121" s="159"/>
      <c r="L121" s="159"/>
      <c r="M121" s="159"/>
      <c r="N121" s="159"/>
      <c r="O121" s="159"/>
      <c r="P121" s="159"/>
    </row>
    <row r="122" spans="2:16" s="13" customFormat="1" ht="11.25" customHeight="1" thickBot="1">
      <c r="B122" s="24">
        <v>1</v>
      </c>
      <c r="C122" s="25">
        <v>2</v>
      </c>
      <c r="D122" s="17">
        <v>3</v>
      </c>
      <c r="E122" s="18">
        <v>4</v>
      </c>
      <c r="F122" s="24">
        <v>5</v>
      </c>
      <c r="G122" s="25">
        <v>6</v>
      </c>
      <c r="H122" s="25">
        <v>7</v>
      </c>
      <c r="I122" s="25">
        <v>8</v>
      </c>
      <c r="J122" s="24">
        <v>9</v>
      </c>
      <c r="K122" s="17">
        <v>10</v>
      </c>
      <c r="L122" s="17">
        <v>11</v>
      </c>
      <c r="M122" s="26">
        <v>12</v>
      </c>
      <c r="N122" s="29">
        <v>13</v>
      </c>
      <c r="O122" s="31">
        <v>14</v>
      </c>
      <c r="P122" s="17">
        <v>15</v>
      </c>
    </row>
    <row r="123" spans="2:16" s="13" customFormat="1" ht="26.25" customHeight="1" thickBot="1">
      <c r="B123" s="186" t="s">
        <v>164</v>
      </c>
      <c r="C123" s="197" t="s">
        <v>71</v>
      </c>
      <c r="D123" s="190" t="s">
        <v>147</v>
      </c>
      <c r="E123" s="190" t="s">
        <v>76</v>
      </c>
      <c r="F123" s="192" t="s">
        <v>13</v>
      </c>
      <c r="G123" s="194" t="s">
        <v>85</v>
      </c>
      <c r="H123" s="69" t="s">
        <v>16</v>
      </c>
      <c r="I123" s="70" t="s">
        <v>17</v>
      </c>
      <c r="J123" s="71">
        <v>792</v>
      </c>
      <c r="K123" s="71">
        <v>0</v>
      </c>
      <c r="L123" s="75">
        <v>0</v>
      </c>
      <c r="M123" s="75"/>
      <c r="N123" s="75"/>
      <c r="O123" s="75"/>
      <c r="P123" s="75"/>
    </row>
    <row r="124" spans="2:16" s="13" customFormat="1" ht="40.5" customHeight="1" thickBot="1">
      <c r="B124" s="187"/>
      <c r="C124" s="198"/>
      <c r="D124" s="191"/>
      <c r="E124" s="191"/>
      <c r="F124" s="193"/>
      <c r="G124" s="195"/>
      <c r="H124" s="72" t="s">
        <v>77</v>
      </c>
      <c r="I124" s="73" t="s">
        <v>78</v>
      </c>
      <c r="J124" s="74">
        <v>540</v>
      </c>
      <c r="K124" s="74">
        <v>0</v>
      </c>
      <c r="L124" s="19">
        <v>0</v>
      </c>
      <c r="M124" s="19"/>
      <c r="N124" s="19"/>
      <c r="O124" s="19"/>
      <c r="P124" s="19"/>
    </row>
    <row r="126" spans="2:16" s="13" customFormat="1" ht="12.75" customHeight="1">
      <c r="B126" s="58"/>
      <c r="C126" s="182" t="s">
        <v>39</v>
      </c>
      <c r="D126" s="182"/>
      <c r="E126" s="182"/>
      <c r="F126" s="182"/>
      <c r="G126" s="182"/>
      <c r="H126" s="182"/>
      <c r="I126" s="57"/>
      <c r="J126" s="57"/>
      <c r="K126" s="57"/>
      <c r="L126" s="16"/>
      <c r="M126" s="16"/>
      <c r="N126" s="23"/>
      <c r="O126" s="37" t="s">
        <v>28</v>
      </c>
      <c r="P126" s="38" t="s">
        <v>90</v>
      </c>
    </row>
    <row r="127" spans="2:16" s="13" customFormat="1" ht="10.5">
      <c r="B127" s="183" t="s">
        <v>67</v>
      </c>
      <c r="C127" s="184"/>
      <c r="D127" s="184"/>
      <c r="E127" s="184"/>
      <c r="F127" s="184"/>
      <c r="G127" s="184"/>
      <c r="H127" s="184"/>
      <c r="I127" s="184"/>
      <c r="J127" s="184"/>
      <c r="K127" s="184"/>
      <c r="L127" s="175"/>
      <c r="M127" s="175"/>
      <c r="N127" s="23"/>
      <c r="O127" s="59"/>
      <c r="P127" s="38"/>
    </row>
    <row r="128" spans="2:15" s="13" customFormat="1" ht="13.5" customHeight="1">
      <c r="B128" s="174" t="s">
        <v>68</v>
      </c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37"/>
      <c r="O128" s="40"/>
    </row>
    <row r="129" spans="2:16" s="13" customFormat="1" ht="17.25" customHeight="1">
      <c r="B129" s="174" t="s">
        <v>46</v>
      </c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85" t="s">
        <v>29</v>
      </c>
      <c r="O129" s="185"/>
      <c r="P129" s="201" t="s">
        <v>158</v>
      </c>
    </row>
    <row r="130" spans="2:16" s="13" customFormat="1" ht="15" customHeight="1">
      <c r="B130" s="174" t="s">
        <v>47</v>
      </c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85"/>
      <c r="O130" s="185"/>
      <c r="P130" s="202"/>
    </row>
    <row r="131" s="13" customFormat="1" ht="13.5" customHeight="1" thickBot="1">
      <c r="K131" s="61"/>
    </row>
    <row r="132" spans="2:15" s="13" customFormat="1" ht="13.5" customHeight="1" thickBot="1">
      <c r="B132" s="157" t="s">
        <v>130</v>
      </c>
      <c r="C132" s="160" t="s">
        <v>5</v>
      </c>
      <c r="D132" s="160"/>
      <c r="E132" s="161"/>
      <c r="F132" s="164" t="s">
        <v>7</v>
      </c>
      <c r="G132" s="161"/>
      <c r="H132" s="178" t="s">
        <v>8</v>
      </c>
      <c r="I132" s="179"/>
      <c r="J132" s="179"/>
      <c r="K132" s="179"/>
      <c r="L132" s="179"/>
      <c r="M132" s="179"/>
      <c r="N132" s="179"/>
      <c r="O132" s="180"/>
    </row>
    <row r="133" spans="2:18" s="13" customFormat="1" ht="36" customHeight="1" thickBot="1">
      <c r="B133" s="158"/>
      <c r="C133" s="162"/>
      <c r="D133" s="162"/>
      <c r="E133" s="163"/>
      <c r="F133" s="165"/>
      <c r="G133" s="162"/>
      <c r="H133" s="157" t="s">
        <v>9</v>
      </c>
      <c r="I133" s="167" t="s">
        <v>10</v>
      </c>
      <c r="J133" s="168"/>
      <c r="K133" s="157" t="s">
        <v>48</v>
      </c>
      <c r="L133" s="157" t="s">
        <v>49</v>
      </c>
      <c r="M133" s="157" t="s">
        <v>50</v>
      </c>
      <c r="N133" s="157" t="s">
        <v>51</v>
      </c>
      <c r="O133" s="157" t="s">
        <v>52</v>
      </c>
      <c r="P133" s="14"/>
      <c r="Q133" s="15"/>
      <c r="R133" s="16"/>
    </row>
    <row r="134" spans="2:18" s="13" customFormat="1" ht="13.5" customHeight="1" thickBot="1">
      <c r="B134" s="158"/>
      <c r="C134" s="26"/>
      <c r="D134" s="18"/>
      <c r="E134" s="17"/>
      <c r="F134" s="19"/>
      <c r="G134" s="20"/>
      <c r="H134" s="158"/>
      <c r="I134" s="170" t="s">
        <v>11</v>
      </c>
      <c r="J134" s="172" t="s">
        <v>12</v>
      </c>
      <c r="K134" s="158"/>
      <c r="L134" s="158"/>
      <c r="M134" s="158"/>
      <c r="N134" s="158"/>
      <c r="O134" s="158"/>
      <c r="P134" s="14"/>
      <c r="Q134" s="15"/>
      <c r="R134" s="16"/>
    </row>
    <row r="135" spans="2:18" s="13" customFormat="1" ht="30" customHeight="1" thickBot="1">
      <c r="B135" s="159"/>
      <c r="C135" s="33" t="s">
        <v>6</v>
      </c>
      <c r="D135" s="21" t="s">
        <v>6</v>
      </c>
      <c r="E135" s="21" t="s">
        <v>6</v>
      </c>
      <c r="F135" s="21" t="s">
        <v>6</v>
      </c>
      <c r="G135" s="22" t="s">
        <v>6</v>
      </c>
      <c r="H135" s="159"/>
      <c r="I135" s="171"/>
      <c r="J135" s="173"/>
      <c r="K135" s="159"/>
      <c r="L135" s="159"/>
      <c r="M135" s="159"/>
      <c r="N135" s="159"/>
      <c r="O135" s="159"/>
      <c r="P135" s="23"/>
      <c r="Q135" s="15"/>
      <c r="R135" s="16"/>
    </row>
    <row r="136" spans="2:17" s="13" customFormat="1" ht="10.5" thickBot="1">
      <c r="B136" s="24">
        <v>1</v>
      </c>
      <c r="C136" s="25">
        <v>2</v>
      </c>
      <c r="D136" s="17">
        <v>3</v>
      </c>
      <c r="E136" s="18">
        <v>4</v>
      </c>
      <c r="F136" s="24">
        <v>5</v>
      </c>
      <c r="G136" s="25">
        <v>6</v>
      </c>
      <c r="H136" s="25">
        <v>7</v>
      </c>
      <c r="I136" s="25">
        <v>8</v>
      </c>
      <c r="J136" s="24">
        <v>9</v>
      </c>
      <c r="K136" s="17">
        <v>10</v>
      </c>
      <c r="L136" s="17">
        <v>11</v>
      </c>
      <c r="M136" s="26">
        <v>12</v>
      </c>
      <c r="N136" s="46">
        <v>13</v>
      </c>
      <c r="O136" s="47">
        <v>14</v>
      </c>
      <c r="P136" s="15"/>
      <c r="Q136" s="15"/>
    </row>
    <row r="137" spans="2:17" s="13" customFormat="1" ht="64.5" customHeight="1" thickBot="1">
      <c r="B137" s="76" t="s">
        <v>165</v>
      </c>
      <c r="C137" s="25" t="s">
        <v>71</v>
      </c>
      <c r="D137" s="17" t="s">
        <v>147</v>
      </c>
      <c r="E137" s="17" t="s">
        <v>76</v>
      </c>
      <c r="F137" s="78" t="s">
        <v>13</v>
      </c>
      <c r="G137" s="142" t="s">
        <v>72</v>
      </c>
      <c r="H137" s="79" t="s">
        <v>82</v>
      </c>
      <c r="I137" s="66" t="s">
        <v>0</v>
      </c>
      <c r="J137" s="24">
        <v>744</v>
      </c>
      <c r="K137" s="17">
        <v>95</v>
      </c>
      <c r="L137" s="17">
        <v>95</v>
      </c>
      <c r="M137" s="26">
        <v>5</v>
      </c>
      <c r="N137" s="24"/>
      <c r="O137" s="17"/>
      <c r="P137" s="15"/>
      <c r="Q137" s="15"/>
    </row>
    <row r="138" spans="2:17" s="13" customFormat="1" ht="9.75" customHeight="1">
      <c r="B138" s="62"/>
      <c r="C138" s="15"/>
      <c r="D138" s="15"/>
      <c r="E138" s="15"/>
      <c r="F138" s="56"/>
      <c r="G138" s="56"/>
      <c r="H138" s="63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1" s="13" customFormat="1" ht="10.5">
      <c r="B139" s="174" t="s">
        <v>53</v>
      </c>
      <c r="C139" s="175"/>
      <c r="D139" s="175"/>
      <c r="E139" s="175"/>
      <c r="F139" s="175"/>
      <c r="G139" s="175"/>
      <c r="H139" s="175"/>
      <c r="I139" s="175"/>
      <c r="K139" s="60"/>
    </row>
    <row r="140" s="13" customFormat="1" ht="10.5" thickBot="1">
      <c r="K140" s="60"/>
    </row>
    <row r="141" spans="2:16" s="13" customFormat="1" ht="12" customHeight="1" thickBot="1">
      <c r="B141" s="157" t="s">
        <v>130</v>
      </c>
      <c r="C141" s="160" t="s">
        <v>5</v>
      </c>
      <c r="D141" s="160"/>
      <c r="E141" s="161"/>
      <c r="F141" s="164" t="s">
        <v>7</v>
      </c>
      <c r="G141" s="161"/>
      <c r="H141" s="166" t="s">
        <v>15</v>
      </c>
      <c r="I141" s="167"/>
      <c r="J141" s="167"/>
      <c r="K141" s="167"/>
      <c r="L141" s="167"/>
      <c r="M141" s="167"/>
      <c r="N141" s="167"/>
      <c r="O141" s="168"/>
      <c r="P141" s="157" t="s">
        <v>54</v>
      </c>
    </row>
    <row r="142" spans="2:16" s="13" customFormat="1" ht="34.5" customHeight="1" thickBot="1">
      <c r="B142" s="158"/>
      <c r="C142" s="162"/>
      <c r="D142" s="162"/>
      <c r="E142" s="163"/>
      <c r="F142" s="165"/>
      <c r="G142" s="162"/>
      <c r="H142" s="157" t="s">
        <v>9</v>
      </c>
      <c r="I142" s="167" t="s">
        <v>10</v>
      </c>
      <c r="J142" s="168"/>
      <c r="K142" s="157" t="s">
        <v>48</v>
      </c>
      <c r="L142" s="157" t="s">
        <v>49</v>
      </c>
      <c r="M142" s="157" t="s">
        <v>50</v>
      </c>
      <c r="N142" s="157" t="s">
        <v>51</v>
      </c>
      <c r="O142" s="157" t="s">
        <v>52</v>
      </c>
      <c r="P142" s="158"/>
    </row>
    <row r="143" spans="2:16" s="13" customFormat="1" ht="12.75" customHeight="1" thickBot="1">
      <c r="B143" s="158"/>
      <c r="C143" s="26"/>
      <c r="D143" s="18"/>
      <c r="E143" s="17"/>
      <c r="F143" s="19"/>
      <c r="G143" s="20"/>
      <c r="H143" s="158"/>
      <c r="I143" s="170" t="s">
        <v>11</v>
      </c>
      <c r="J143" s="172" t="s">
        <v>12</v>
      </c>
      <c r="K143" s="158"/>
      <c r="L143" s="158"/>
      <c r="M143" s="158"/>
      <c r="N143" s="158"/>
      <c r="O143" s="158"/>
      <c r="P143" s="158"/>
    </row>
    <row r="144" spans="2:16" s="13" customFormat="1" ht="31.5" customHeight="1" thickBot="1">
      <c r="B144" s="159"/>
      <c r="C144" s="33" t="s">
        <v>6</v>
      </c>
      <c r="D144" s="21" t="s">
        <v>6</v>
      </c>
      <c r="E144" s="21" t="s">
        <v>6</v>
      </c>
      <c r="F144" s="21" t="s">
        <v>6</v>
      </c>
      <c r="G144" s="22" t="s">
        <v>6</v>
      </c>
      <c r="H144" s="159"/>
      <c r="I144" s="171"/>
      <c r="J144" s="173"/>
      <c r="K144" s="159"/>
      <c r="L144" s="159"/>
      <c r="M144" s="159"/>
      <c r="N144" s="159"/>
      <c r="O144" s="159"/>
      <c r="P144" s="159"/>
    </row>
    <row r="145" spans="2:16" s="13" customFormat="1" ht="11.25" customHeight="1" thickBot="1">
      <c r="B145" s="24">
        <v>1</v>
      </c>
      <c r="C145" s="25">
        <v>2</v>
      </c>
      <c r="D145" s="17">
        <v>3</v>
      </c>
      <c r="E145" s="18">
        <v>4</v>
      </c>
      <c r="F145" s="24">
        <v>5</v>
      </c>
      <c r="G145" s="25">
        <v>6</v>
      </c>
      <c r="H145" s="25">
        <v>7</v>
      </c>
      <c r="I145" s="25">
        <v>8</v>
      </c>
      <c r="J145" s="24">
        <v>9</v>
      </c>
      <c r="K145" s="17">
        <v>10</v>
      </c>
      <c r="L145" s="17">
        <v>11</v>
      </c>
      <c r="M145" s="26">
        <v>12</v>
      </c>
      <c r="N145" s="29">
        <v>13</v>
      </c>
      <c r="O145" s="31">
        <v>14</v>
      </c>
      <c r="P145" s="17">
        <v>15</v>
      </c>
    </row>
    <row r="146" spans="2:16" s="13" customFormat="1" ht="24" customHeight="1" thickBot="1">
      <c r="B146" s="186" t="s">
        <v>165</v>
      </c>
      <c r="C146" s="197" t="s">
        <v>71</v>
      </c>
      <c r="D146" s="190" t="s">
        <v>147</v>
      </c>
      <c r="E146" s="190" t="s">
        <v>76</v>
      </c>
      <c r="F146" s="192" t="s">
        <v>13</v>
      </c>
      <c r="G146" s="199" t="s">
        <v>72</v>
      </c>
      <c r="H146" s="69" t="s">
        <v>16</v>
      </c>
      <c r="I146" s="70" t="s">
        <v>17</v>
      </c>
      <c r="J146" s="71">
        <v>792</v>
      </c>
      <c r="K146" s="71">
        <v>1</v>
      </c>
      <c r="L146" s="75">
        <v>1</v>
      </c>
      <c r="M146" s="75">
        <v>5</v>
      </c>
      <c r="N146" s="75"/>
      <c r="O146" s="75"/>
      <c r="P146" s="75"/>
    </row>
    <row r="147" spans="2:16" s="13" customFormat="1" ht="39" customHeight="1" thickBot="1">
      <c r="B147" s="187"/>
      <c r="C147" s="198"/>
      <c r="D147" s="191"/>
      <c r="E147" s="191"/>
      <c r="F147" s="193"/>
      <c r="G147" s="200"/>
      <c r="H147" s="72" t="s">
        <v>77</v>
      </c>
      <c r="I147" s="73" t="s">
        <v>78</v>
      </c>
      <c r="J147" s="74">
        <v>540</v>
      </c>
      <c r="K147" s="74">
        <f>K146*180</f>
        <v>180</v>
      </c>
      <c r="L147" s="143">
        <v>266</v>
      </c>
      <c r="M147" s="19">
        <v>5</v>
      </c>
      <c r="N147" s="19"/>
      <c r="O147" s="19"/>
      <c r="P147" s="19"/>
    </row>
    <row r="148" spans="2:16" s="13" customFormat="1" ht="11.25" customHeight="1">
      <c r="B148" s="137"/>
      <c r="C148" s="15"/>
      <c r="D148" s="15"/>
      <c r="E148" s="15"/>
      <c r="F148" s="56"/>
      <c r="G148" s="56"/>
      <c r="H148" s="140"/>
      <c r="I148" s="140"/>
      <c r="J148" s="140"/>
      <c r="K148" s="140"/>
      <c r="L148" s="62"/>
      <c r="M148" s="62"/>
      <c r="N148" s="62"/>
      <c r="O148" s="62"/>
      <c r="P148" s="62"/>
    </row>
    <row r="149" spans="2:14" ht="13.5" customHeight="1">
      <c r="B149" s="12"/>
      <c r="C149" s="182" t="s">
        <v>43</v>
      </c>
      <c r="D149" s="182"/>
      <c r="E149" s="182"/>
      <c r="F149" s="182"/>
      <c r="G149" s="182"/>
      <c r="H149" s="182"/>
      <c r="I149" s="41"/>
      <c r="J149" s="41"/>
      <c r="K149" s="41"/>
      <c r="L149" s="42"/>
      <c r="M149" s="42"/>
      <c r="N149" s="34"/>
    </row>
    <row r="150" spans="2:16" s="13" customFormat="1" ht="15.75" customHeight="1">
      <c r="B150" s="183" t="s">
        <v>69</v>
      </c>
      <c r="C150" s="184"/>
      <c r="D150" s="184"/>
      <c r="E150" s="184"/>
      <c r="F150" s="184"/>
      <c r="G150" s="184"/>
      <c r="H150" s="184"/>
      <c r="I150" s="184"/>
      <c r="J150" s="184"/>
      <c r="K150" s="184"/>
      <c r="L150" s="175"/>
      <c r="M150" s="175"/>
      <c r="N150" s="185" t="s">
        <v>29</v>
      </c>
      <c r="O150" s="185"/>
      <c r="P150" s="176" t="s">
        <v>79</v>
      </c>
    </row>
    <row r="151" spans="2:16" s="13" customFormat="1" ht="16.5" customHeight="1">
      <c r="B151" s="174" t="s">
        <v>84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85"/>
      <c r="O151" s="185"/>
      <c r="P151" s="177"/>
    </row>
    <row r="152" spans="2:14" s="13" customFormat="1" ht="12" customHeight="1">
      <c r="B152" s="174" t="s">
        <v>80</v>
      </c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37"/>
    </row>
    <row r="153" spans="2:14" s="13" customFormat="1" ht="12.75" customHeight="1">
      <c r="B153" s="174" t="s">
        <v>81</v>
      </c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59"/>
    </row>
    <row r="154" s="13" customFormat="1" ht="9" customHeight="1" thickBot="1">
      <c r="K154" s="61"/>
    </row>
    <row r="155" spans="2:15" s="13" customFormat="1" ht="23.25" customHeight="1" thickBot="1">
      <c r="B155" s="157" t="s">
        <v>130</v>
      </c>
      <c r="C155" s="160" t="s">
        <v>5</v>
      </c>
      <c r="D155" s="160"/>
      <c r="E155" s="161"/>
      <c r="F155" s="164" t="s">
        <v>7</v>
      </c>
      <c r="G155" s="161"/>
      <c r="H155" s="178" t="s">
        <v>8</v>
      </c>
      <c r="I155" s="179"/>
      <c r="J155" s="179"/>
      <c r="K155" s="179"/>
      <c r="L155" s="179"/>
      <c r="M155" s="179"/>
      <c r="N155" s="179"/>
      <c r="O155" s="180"/>
    </row>
    <row r="156" spans="2:15" s="13" customFormat="1" ht="30.75" customHeight="1" thickBot="1">
      <c r="B156" s="158"/>
      <c r="C156" s="162"/>
      <c r="D156" s="162"/>
      <c r="E156" s="163"/>
      <c r="F156" s="165"/>
      <c r="G156" s="162"/>
      <c r="H156" s="157" t="s">
        <v>9</v>
      </c>
      <c r="I156" s="167" t="s">
        <v>10</v>
      </c>
      <c r="J156" s="168"/>
      <c r="K156" s="157" t="s">
        <v>48</v>
      </c>
      <c r="L156" s="157" t="s">
        <v>49</v>
      </c>
      <c r="M156" s="157" t="s">
        <v>50</v>
      </c>
      <c r="N156" s="157" t="s">
        <v>51</v>
      </c>
      <c r="O156" s="157" t="s">
        <v>52</v>
      </c>
    </row>
    <row r="157" spans="2:15" s="13" customFormat="1" ht="10.5" customHeight="1" thickBot="1">
      <c r="B157" s="158"/>
      <c r="C157" s="26"/>
      <c r="D157" s="18"/>
      <c r="E157" s="17"/>
      <c r="F157" s="19"/>
      <c r="G157" s="20"/>
      <c r="H157" s="158"/>
      <c r="I157" s="170" t="s">
        <v>11</v>
      </c>
      <c r="J157" s="172" t="s">
        <v>12</v>
      </c>
      <c r="K157" s="158"/>
      <c r="L157" s="158"/>
      <c r="M157" s="158"/>
      <c r="N157" s="158"/>
      <c r="O157" s="158"/>
    </row>
    <row r="158" spans="2:15" s="13" customFormat="1" ht="30" customHeight="1" thickBot="1">
      <c r="B158" s="159"/>
      <c r="C158" s="33" t="s">
        <v>6</v>
      </c>
      <c r="D158" s="21" t="s">
        <v>6</v>
      </c>
      <c r="E158" s="21" t="s">
        <v>6</v>
      </c>
      <c r="F158" s="21" t="s">
        <v>6</v>
      </c>
      <c r="G158" s="22" t="s">
        <v>6</v>
      </c>
      <c r="H158" s="159"/>
      <c r="I158" s="171"/>
      <c r="J158" s="173"/>
      <c r="K158" s="159"/>
      <c r="L158" s="159"/>
      <c r="M158" s="159"/>
      <c r="N158" s="159"/>
      <c r="O158" s="159"/>
    </row>
    <row r="159" spans="2:15" s="13" customFormat="1" ht="11.25" customHeight="1" thickBot="1">
      <c r="B159" s="24">
        <v>1</v>
      </c>
      <c r="C159" s="25">
        <v>2</v>
      </c>
      <c r="D159" s="17">
        <v>3</v>
      </c>
      <c r="E159" s="18">
        <v>4</v>
      </c>
      <c r="F159" s="24">
        <v>5</v>
      </c>
      <c r="G159" s="25">
        <v>6</v>
      </c>
      <c r="H159" s="25">
        <v>7</v>
      </c>
      <c r="I159" s="25">
        <v>8</v>
      </c>
      <c r="J159" s="24">
        <v>9</v>
      </c>
      <c r="K159" s="17">
        <v>10</v>
      </c>
      <c r="L159" s="17">
        <v>11</v>
      </c>
      <c r="M159" s="26">
        <v>12</v>
      </c>
      <c r="N159" s="46">
        <v>13</v>
      </c>
      <c r="O159" s="47">
        <v>14</v>
      </c>
    </row>
    <row r="160" spans="2:15" s="13" customFormat="1" ht="45" customHeight="1" thickBot="1">
      <c r="B160" s="76" t="s">
        <v>166</v>
      </c>
      <c r="C160" s="77" t="s">
        <v>70</v>
      </c>
      <c r="D160" s="17" t="s">
        <v>71</v>
      </c>
      <c r="E160" s="17"/>
      <c r="F160" s="78" t="s">
        <v>71</v>
      </c>
      <c r="G160" s="73"/>
      <c r="H160" s="79" t="s">
        <v>82</v>
      </c>
      <c r="I160" s="66" t="s">
        <v>0</v>
      </c>
      <c r="J160" s="24">
        <v>744</v>
      </c>
      <c r="K160" s="55">
        <v>0</v>
      </c>
      <c r="L160" s="17">
        <v>0</v>
      </c>
      <c r="M160" s="26"/>
      <c r="N160" s="54"/>
      <c r="O160" s="55"/>
    </row>
    <row r="161" spans="2:14" s="13" customFormat="1" ht="12.75" customHeight="1">
      <c r="B161" s="62"/>
      <c r="C161" s="15"/>
      <c r="D161" s="15"/>
      <c r="E161" s="15"/>
      <c r="F161" s="56"/>
      <c r="G161" s="56"/>
      <c r="H161" s="63"/>
      <c r="I161" s="15"/>
      <c r="J161" s="15"/>
      <c r="K161" s="15"/>
      <c r="L161" s="15"/>
      <c r="M161" s="15"/>
      <c r="N161" s="15"/>
    </row>
    <row r="162" spans="2:11" s="13" customFormat="1" ht="18" customHeight="1">
      <c r="B162" s="174" t="s">
        <v>83</v>
      </c>
      <c r="C162" s="175"/>
      <c r="D162" s="175"/>
      <c r="E162" s="175"/>
      <c r="F162" s="175"/>
      <c r="G162" s="175"/>
      <c r="H162" s="175"/>
      <c r="I162" s="175"/>
      <c r="K162" s="60"/>
    </row>
    <row r="163" s="13" customFormat="1" ht="11.25" customHeight="1" thickBot="1">
      <c r="K163" s="60"/>
    </row>
    <row r="164" spans="2:16" s="13" customFormat="1" ht="23.25" customHeight="1" thickBot="1">
      <c r="B164" s="157" t="s">
        <v>130</v>
      </c>
      <c r="C164" s="160" t="s">
        <v>5</v>
      </c>
      <c r="D164" s="160"/>
      <c r="E164" s="161"/>
      <c r="F164" s="164" t="s">
        <v>7</v>
      </c>
      <c r="G164" s="161"/>
      <c r="H164" s="166" t="s">
        <v>15</v>
      </c>
      <c r="I164" s="167"/>
      <c r="J164" s="167"/>
      <c r="K164" s="167"/>
      <c r="L164" s="167"/>
      <c r="M164" s="167"/>
      <c r="N164" s="167"/>
      <c r="O164" s="167"/>
      <c r="P164" s="157" t="s">
        <v>54</v>
      </c>
    </row>
    <row r="165" spans="2:16" s="13" customFormat="1" ht="30" customHeight="1" thickBot="1">
      <c r="B165" s="158"/>
      <c r="C165" s="162"/>
      <c r="D165" s="162"/>
      <c r="E165" s="163"/>
      <c r="F165" s="165"/>
      <c r="G165" s="162"/>
      <c r="H165" s="157" t="s">
        <v>9</v>
      </c>
      <c r="I165" s="167" t="s">
        <v>10</v>
      </c>
      <c r="J165" s="168"/>
      <c r="K165" s="157" t="s">
        <v>48</v>
      </c>
      <c r="L165" s="157" t="s">
        <v>49</v>
      </c>
      <c r="M165" s="157" t="s">
        <v>50</v>
      </c>
      <c r="N165" s="157" t="s">
        <v>51</v>
      </c>
      <c r="O165" s="164" t="s">
        <v>52</v>
      </c>
      <c r="P165" s="158"/>
    </row>
    <row r="166" spans="2:16" s="13" customFormat="1" ht="9.75" customHeight="1" thickBot="1">
      <c r="B166" s="158"/>
      <c r="C166" s="26"/>
      <c r="D166" s="18"/>
      <c r="E166" s="17"/>
      <c r="F166" s="19"/>
      <c r="G166" s="20"/>
      <c r="H166" s="158"/>
      <c r="I166" s="170" t="s">
        <v>11</v>
      </c>
      <c r="J166" s="172" t="s">
        <v>12</v>
      </c>
      <c r="K166" s="158"/>
      <c r="L166" s="158"/>
      <c r="M166" s="158"/>
      <c r="N166" s="158"/>
      <c r="O166" s="196"/>
      <c r="P166" s="158"/>
    </row>
    <row r="167" spans="2:16" s="13" customFormat="1" ht="51" customHeight="1" thickBot="1">
      <c r="B167" s="159"/>
      <c r="C167" s="33" t="s">
        <v>6</v>
      </c>
      <c r="D167" s="21" t="s">
        <v>6</v>
      </c>
      <c r="E167" s="21" t="s">
        <v>6</v>
      </c>
      <c r="F167" s="21" t="s">
        <v>6</v>
      </c>
      <c r="G167" s="22" t="s">
        <v>6</v>
      </c>
      <c r="H167" s="159"/>
      <c r="I167" s="171"/>
      <c r="J167" s="173"/>
      <c r="K167" s="159"/>
      <c r="L167" s="159"/>
      <c r="M167" s="159"/>
      <c r="N167" s="159"/>
      <c r="O167" s="165"/>
      <c r="P167" s="159"/>
    </row>
    <row r="168" spans="2:16" s="13" customFormat="1" ht="10.5" thickBot="1">
      <c r="B168" s="24">
        <v>1</v>
      </c>
      <c r="C168" s="25">
        <v>2</v>
      </c>
      <c r="D168" s="17">
        <v>3</v>
      </c>
      <c r="E168" s="18">
        <v>4</v>
      </c>
      <c r="F168" s="24">
        <v>5</v>
      </c>
      <c r="G168" s="25">
        <v>6</v>
      </c>
      <c r="H168" s="25">
        <v>7</v>
      </c>
      <c r="I168" s="25">
        <v>8</v>
      </c>
      <c r="J168" s="24">
        <v>9</v>
      </c>
      <c r="K168" s="17">
        <v>10</v>
      </c>
      <c r="L168" s="17">
        <v>11</v>
      </c>
      <c r="M168" s="26">
        <v>12</v>
      </c>
      <c r="N168" s="29">
        <v>13</v>
      </c>
      <c r="O168" s="29">
        <v>14</v>
      </c>
      <c r="P168" s="36">
        <v>15</v>
      </c>
    </row>
    <row r="169" spans="2:16" s="13" customFormat="1" ht="16.5" customHeight="1" thickBot="1">
      <c r="B169" s="186" t="s">
        <v>166</v>
      </c>
      <c r="C169" s="188" t="s">
        <v>70</v>
      </c>
      <c r="D169" s="190" t="s">
        <v>71</v>
      </c>
      <c r="E169" s="190"/>
      <c r="F169" s="192" t="s">
        <v>148</v>
      </c>
      <c r="G169" s="194"/>
      <c r="H169" s="69" t="s">
        <v>73</v>
      </c>
      <c r="I169" s="70" t="s">
        <v>17</v>
      </c>
      <c r="J169" s="71">
        <v>792</v>
      </c>
      <c r="K169" s="71">
        <v>0</v>
      </c>
      <c r="L169" s="75">
        <v>0</v>
      </c>
      <c r="M169" s="75"/>
      <c r="N169" s="75"/>
      <c r="O169" s="82"/>
      <c r="P169" s="83"/>
    </row>
    <row r="170" spans="2:16" s="13" customFormat="1" ht="29.25" customHeight="1" thickBot="1">
      <c r="B170" s="187"/>
      <c r="C170" s="189"/>
      <c r="D170" s="191"/>
      <c r="E170" s="191"/>
      <c r="F170" s="193"/>
      <c r="G170" s="195"/>
      <c r="H170" s="72" t="s">
        <v>74</v>
      </c>
      <c r="I170" s="73" t="s">
        <v>75</v>
      </c>
      <c r="J170" s="74">
        <v>540</v>
      </c>
      <c r="K170" s="74">
        <v>0</v>
      </c>
      <c r="L170" s="19">
        <v>0</v>
      </c>
      <c r="M170" s="19"/>
      <c r="N170" s="19"/>
      <c r="O170" s="84"/>
      <c r="P170" s="85"/>
    </row>
    <row r="172" spans="2:14" ht="13.5" customHeight="1">
      <c r="B172" s="12"/>
      <c r="C172" s="182" t="s">
        <v>44</v>
      </c>
      <c r="D172" s="182"/>
      <c r="E172" s="182"/>
      <c r="F172" s="182"/>
      <c r="G172" s="182"/>
      <c r="H172" s="182"/>
      <c r="I172" s="41"/>
      <c r="J172" s="41"/>
      <c r="K172" s="41"/>
      <c r="L172" s="42"/>
      <c r="M172" s="42"/>
      <c r="N172" s="34"/>
    </row>
    <row r="173" spans="2:16" s="13" customFormat="1" ht="15.75" customHeight="1">
      <c r="B173" s="183" t="s">
        <v>69</v>
      </c>
      <c r="C173" s="184"/>
      <c r="D173" s="184"/>
      <c r="E173" s="184"/>
      <c r="F173" s="184"/>
      <c r="G173" s="184"/>
      <c r="H173" s="184"/>
      <c r="I173" s="184"/>
      <c r="J173" s="184"/>
      <c r="K173" s="184"/>
      <c r="L173" s="175"/>
      <c r="M173" s="175"/>
      <c r="N173" s="185" t="s">
        <v>29</v>
      </c>
      <c r="O173" s="185"/>
      <c r="P173" s="176" t="s">
        <v>79</v>
      </c>
    </row>
    <row r="174" spans="2:16" s="13" customFormat="1" ht="16.5" customHeight="1">
      <c r="B174" s="174" t="s">
        <v>84</v>
      </c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85"/>
      <c r="O174" s="185"/>
      <c r="P174" s="177"/>
    </row>
    <row r="175" spans="2:14" s="13" customFormat="1" ht="11.25" customHeight="1">
      <c r="B175" s="174" t="s">
        <v>80</v>
      </c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37"/>
    </row>
    <row r="176" spans="2:14" s="13" customFormat="1" ht="12" customHeight="1">
      <c r="B176" s="174" t="s">
        <v>81</v>
      </c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59"/>
    </row>
    <row r="177" s="13" customFormat="1" ht="10.5" customHeight="1" thickBot="1">
      <c r="K177" s="61"/>
    </row>
    <row r="178" spans="2:15" s="13" customFormat="1" ht="23.25" customHeight="1" thickBot="1">
      <c r="B178" s="157" t="s">
        <v>130</v>
      </c>
      <c r="C178" s="160" t="s">
        <v>5</v>
      </c>
      <c r="D178" s="160"/>
      <c r="E178" s="161"/>
      <c r="F178" s="164" t="s">
        <v>7</v>
      </c>
      <c r="G178" s="161"/>
      <c r="H178" s="178" t="s">
        <v>8</v>
      </c>
      <c r="I178" s="179"/>
      <c r="J178" s="179"/>
      <c r="K178" s="179"/>
      <c r="L178" s="179"/>
      <c r="M178" s="179"/>
      <c r="N178" s="179"/>
      <c r="O178" s="180"/>
    </row>
    <row r="179" spans="2:15" s="13" customFormat="1" ht="27" customHeight="1" thickBot="1">
      <c r="B179" s="158"/>
      <c r="C179" s="162"/>
      <c r="D179" s="162"/>
      <c r="E179" s="163"/>
      <c r="F179" s="165"/>
      <c r="G179" s="162"/>
      <c r="H179" s="157" t="s">
        <v>9</v>
      </c>
      <c r="I179" s="167" t="s">
        <v>10</v>
      </c>
      <c r="J179" s="168"/>
      <c r="K179" s="157" t="s">
        <v>48</v>
      </c>
      <c r="L179" s="157" t="s">
        <v>49</v>
      </c>
      <c r="M179" s="157" t="s">
        <v>50</v>
      </c>
      <c r="N179" s="157" t="s">
        <v>51</v>
      </c>
      <c r="O179" s="157" t="s">
        <v>52</v>
      </c>
    </row>
    <row r="180" spans="2:15" s="13" customFormat="1" ht="7.5" customHeight="1" thickBot="1">
      <c r="B180" s="158"/>
      <c r="C180" s="26"/>
      <c r="D180" s="18"/>
      <c r="E180" s="17"/>
      <c r="F180" s="19"/>
      <c r="G180" s="20"/>
      <c r="H180" s="158"/>
      <c r="I180" s="170" t="s">
        <v>11</v>
      </c>
      <c r="J180" s="172" t="s">
        <v>12</v>
      </c>
      <c r="K180" s="158"/>
      <c r="L180" s="158"/>
      <c r="M180" s="158"/>
      <c r="N180" s="158"/>
      <c r="O180" s="158"/>
    </row>
    <row r="181" spans="2:15" s="13" customFormat="1" ht="30" customHeight="1" thickBot="1">
      <c r="B181" s="159"/>
      <c r="C181" s="33" t="s">
        <v>6</v>
      </c>
      <c r="D181" s="21" t="s">
        <v>6</v>
      </c>
      <c r="E181" s="21" t="s">
        <v>6</v>
      </c>
      <c r="F181" s="21" t="s">
        <v>6</v>
      </c>
      <c r="G181" s="22" t="s">
        <v>6</v>
      </c>
      <c r="H181" s="159"/>
      <c r="I181" s="171"/>
      <c r="J181" s="173"/>
      <c r="K181" s="159"/>
      <c r="L181" s="159"/>
      <c r="M181" s="159"/>
      <c r="N181" s="159"/>
      <c r="O181" s="159"/>
    </row>
    <row r="182" spans="2:15" s="13" customFormat="1" ht="11.25" customHeight="1" thickBot="1">
      <c r="B182" s="24">
        <v>1</v>
      </c>
      <c r="C182" s="25">
        <v>2</v>
      </c>
      <c r="D182" s="17">
        <v>3</v>
      </c>
      <c r="E182" s="18">
        <v>4</v>
      </c>
      <c r="F182" s="24">
        <v>5</v>
      </c>
      <c r="G182" s="25">
        <v>6</v>
      </c>
      <c r="H182" s="25">
        <v>7</v>
      </c>
      <c r="I182" s="25">
        <v>8</v>
      </c>
      <c r="J182" s="24">
        <v>9</v>
      </c>
      <c r="K182" s="17">
        <v>10</v>
      </c>
      <c r="L182" s="17">
        <v>11</v>
      </c>
      <c r="M182" s="26">
        <v>12</v>
      </c>
      <c r="N182" s="46">
        <v>13</v>
      </c>
      <c r="O182" s="47">
        <v>14</v>
      </c>
    </row>
    <row r="183" spans="2:15" s="13" customFormat="1" ht="54" customHeight="1" thickBot="1">
      <c r="B183" s="76" t="s">
        <v>167</v>
      </c>
      <c r="C183" s="77" t="s">
        <v>87</v>
      </c>
      <c r="D183" s="17" t="s">
        <v>71</v>
      </c>
      <c r="E183" s="17"/>
      <c r="F183" s="78" t="s">
        <v>71</v>
      </c>
      <c r="G183" s="73"/>
      <c r="H183" s="79" t="s">
        <v>82</v>
      </c>
      <c r="I183" s="66" t="s">
        <v>0</v>
      </c>
      <c r="J183" s="24">
        <v>744</v>
      </c>
      <c r="K183" s="55">
        <v>0</v>
      </c>
      <c r="L183" s="17">
        <v>0</v>
      </c>
      <c r="M183" s="26"/>
      <c r="N183" s="54"/>
      <c r="O183" s="55"/>
    </row>
    <row r="184" spans="2:14" s="13" customFormat="1" ht="12.75" customHeight="1">
      <c r="B184" s="62"/>
      <c r="C184" s="15"/>
      <c r="D184" s="15"/>
      <c r="E184" s="15"/>
      <c r="F184" s="56"/>
      <c r="G184" s="56"/>
      <c r="H184" s="63"/>
      <c r="I184" s="15"/>
      <c r="J184" s="15"/>
      <c r="K184" s="15"/>
      <c r="L184" s="15"/>
      <c r="M184" s="15"/>
      <c r="N184" s="15"/>
    </row>
    <row r="185" spans="2:11" s="13" customFormat="1" ht="18" customHeight="1">
      <c r="B185" s="174" t="s">
        <v>83</v>
      </c>
      <c r="C185" s="175"/>
      <c r="D185" s="175"/>
      <c r="E185" s="175"/>
      <c r="F185" s="175"/>
      <c r="G185" s="175"/>
      <c r="H185" s="175"/>
      <c r="I185" s="175"/>
      <c r="K185" s="60"/>
    </row>
    <row r="186" s="13" customFormat="1" ht="11.25" customHeight="1" thickBot="1">
      <c r="K186" s="60"/>
    </row>
    <row r="187" spans="2:16" s="13" customFormat="1" ht="23.25" customHeight="1" thickBot="1">
      <c r="B187" s="157" t="s">
        <v>130</v>
      </c>
      <c r="C187" s="160" t="s">
        <v>5</v>
      </c>
      <c r="D187" s="160"/>
      <c r="E187" s="161"/>
      <c r="F187" s="164" t="s">
        <v>7</v>
      </c>
      <c r="G187" s="161"/>
      <c r="H187" s="166" t="s">
        <v>15</v>
      </c>
      <c r="I187" s="167"/>
      <c r="J187" s="167"/>
      <c r="K187" s="167"/>
      <c r="L187" s="167"/>
      <c r="M187" s="167"/>
      <c r="N187" s="167"/>
      <c r="O187" s="167"/>
      <c r="P187" s="157" t="s">
        <v>54</v>
      </c>
    </row>
    <row r="188" spans="2:16" s="13" customFormat="1" ht="29.25" customHeight="1" thickBot="1">
      <c r="B188" s="158"/>
      <c r="C188" s="162"/>
      <c r="D188" s="162"/>
      <c r="E188" s="163"/>
      <c r="F188" s="165"/>
      <c r="G188" s="162"/>
      <c r="H188" s="157" t="s">
        <v>9</v>
      </c>
      <c r="I188" s="167" t="s">
        <v>10</v>
      </c>
      <c r="J188" s="168"/>
      <c r="K188" s="157" t="s">
        <v>48</v>
      </c>
      <c r="L188" s="157" t="s">
        <v>49</v>
      </c>
      <c r="M188" s="157" t="s">
        <v>50</v>
      </c>
      <c r="N188" s="157" t="s">
        <v>51</v>
      </c>
      <c r="O188" s="164" t="s">
        <v>52</v>
      </c>
      <c r="P188" s="158"/>
    </row>
    <row r="189" spans="2:16" s="13" customFormat="1" ht="9" customHeight="1" thickBot="1">
      <c r="B189" s="158"/>
      <c r="C189" s="26"/>
      <c r="D189" s="18"/>
      <c r="E189" s="17"/>
      <c r="F189" s="19"/>
      <c r="G189" s="20"/>
      <c r="H189" s="158"/>
      <c r="I189" s="170" t="s">
        <v>11</v>
      </c>
      <c r="J189" s="172" t="s">
        <v>12</v>
      </c>
      <c r="K189" s="158"/>
      <c r="L189" s="158"/>
      <c r="M189" s="158"/>
      <c r="N189" s="158"/>
      <c r="O189" s="196"/>
      <c r="P189" s="158"/>
    </row>
    <row r="190" spans="2:16" s="13" customFormat="1" ht="31.5" customHeight="1" thickBot="1">
      <c r="B190" s="159"/>
      <c r="C190" s="33" t="s">
        <v>6</v>
      </c>
      <c r="D190" s="21" t="s">
        <v>6</v>
      </c>
      <c r="E190" s="21" t="s">
        <v>6</v>
      </c>
      <c r="F190" s="21" t="s">
        <v>6</v>
      </c>
      <c r="G190" s="22" t="s">
        <v>6</v>
      </c>
      <c r="H190" s="159"/>
      <c r="I190" s="171"/>
      <c r="J190" s="173"/>
      <c r="K190" s="159"/>
      <c r="L190" s="159"/>
      <c r="M190" s="159"/>
      <c r="N190" s="159"/>
      <c r="O190" s="165"/>
      <c r="P190" s="159"/>
    </row>
    <row r="191" spans="2:16" s="13" customFormat="1" ht="10.5" thickBot="1">
      <c r="B191" s="24">
        <v>1</v>
      </c>
      <c r="C191" s="25">
        <v>2</v>
      </c>
      <c r="D191" s="17">
        <v>3</v>
      </c>
      <c r="E191" s="18">
        <v>4</v>
      </c>
      <c r="F191" s="24">
        <v>5</v>
      </c>
      <c r="G191" s="25">
        <v>6</v>
      </c>
      <c r="H191" s="25">
        <v>7</v>
      </c>
      <c r="I191" s="25">
        <v>8</v>
      </c>
      <c r="J191" s="24">
        <v>9</v>
      </c>
      <c r="K191" s="17">
        <v>10</v>
      </c>
      <c r="L191" s="17">
        <v>11</v>
      </c>
      <c r="M191" s="26">
        <v>12</v>
      </c>
      <c r="N191" s="29">
        <v>13</v>
      </c>
      <c r="O191" s="144">
        <v>14</v>
      </c>
      <c r="P191" s="36">
        <v>15</v>
      </c>
    </row>
    <row r="192" spans="2:16" s="13" customFormat="1" ht="16.5" customHeight="1" thickBot="1">
      <c r="B192" s="186" t="s">
        <v>167</v>
      </c>
      <c r="C192" s="188" t="s">
        <v>87</v>
      </c>
      <c r="D192" s="190" t="s">
        <v>71</v>
      </c>
      <c r="E192" s="190"/>
      <c r="F192" s="192" t="s">
        <v>71</v>
      </c>
      <c r="G192" s="194"/>
      <c r="H192" s="69" t="s">
        <v>73</v>
      </c>
      <c r="I192" s="70" t="s">
        <v>17</v>
      </c>
      <c r="J192" s="71">
        <v>792</v>
      </c>
      <c r="K192" s="71">
        <v>0</v>
      </c>
      <c r="L192" s="75">
        <v>0</v>
      </c>
      <c r="M192" s="75"/>
      <c r="N192" s="146"/>
      <c r="O192" s="145"/>
      <c r="P192" s="83"/>
    </row>
    <row r="193" spans="2:16" s="13" customFormat="1" ht="39" customHeight="1" thickBot="1">
      <c r="B193" s="187"/>
      <c r="C193" s="189"/>
      <c r="D193" s="191"/>
      <c r="E193" s="191"/>
      <c r="F193" s="193"/>
      <c r="G193" s="195"/>
      <c r="H193" s="72" t="s">
        <v>74</v>
      </c>
      <c r="I193" s="73" t="s">
        <v>75</v>
      </c>
      <c r="J193" s="74">
        <v>540</v>
      </c>
      <c r="K193" s="74">
        <v>0</v>
      </c>
      <c r="L193" s="19">
        <v>0</v>
      </c>
      <c r="M193" s="19"/>
      <c r="N193" s="147"/>
      <c r="O193" s="84"/>
      <c r="P193" s="85"/>
    </row>
    <row r="195" spans="7:13" ht="12">
      <c r="G195" s="181" t="s">
        <v>23</v>
      </c>
      <c r="H195" s="181"/>
      <c r="I195" s="181"/>
      <c r="J195" s="181"/>
      <c r="K195" s="181"/>
      <c r="L195" s="181"/>
      <c r="M195" s="181"/>
    </row>
    <row r="196" spans="2:16" s="13" customFormat="1" ht="12.75" customHeight="1">
      <c r="B196" s="58"/>
      <c r="C196" s="182" t="s">
        <v>24</v>
      </c>
      <c r="D196" s="182"/>
      <c r="E196" s="182"/>
      <c r="F196" s="182"/>
      <c r="G196" s="182"/>
      <c r="H196" s="182"/>
      <c r="I196" s="57"/>
      <c r="J196" s="57"/>
      <c r="K196" s="57"/>
      <c r="L196" s="16"/>
      <c r="M196" s="16"/>
      <c r="N196" s="7"/>
      <c r="O196"/>
      <c r="P196"/>
    </row>
    <row r="197" spans="2:16" s="13" customFormat="1" ht="10.5">
      <c r="B197" s="183" t="s">
        <v>149</v>
      </c>
      <c r="C197" s="184"/>
      <c r="D197" s="184"/>
      <c r="E197" s="184"/>
      <c r="F197" s="184"/>
      <c r="G197" s="184"/>
      <c r="H197" s="184"/>
      <c r="I197" s="184"/>
      <c r="J197" s="184"/>
      <c r="K197" s="184"/>
      <c r="L197" s="175"/>
      <c r="M197" s="175"/>
      <c r="N197" s="23"/>
      <c r="O197" s="59"/>
      <c r="P197" s="38"/>
    </row>
    <row r="198" spans="2:15" s="13" customFormat="1" ht="13.5" customHeight="1">
      <c r="B198" s="174" t="s">
        <v>150</v>
      </c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37"/>
      <c r="O198" s="40"/>
    </row>
    <row r="199" spans="2:16" s="13" customFormat="1" ht="15" customHeight="1">
      <c r="B199" s="174" t="s">
        <v>105</v>
      </c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85" t="s">
        <v>29</v>
      </c>
      <c r="O199" s="185"/>
      <c r="P199" s="176"/>
    </row>
    <row r="200" spans="2:16" s="13" customFormat="1" ht="15" customHeight="1">
      <c r="B200" s="174" t="s">
        <v>106</v>
      </c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85"/>
      <c r="O200" s="185"/>
      <c r="P200" s="177"/>
    </row>
    <row r="201" s="13" customFormat="1" ht="13.5" customHeight="1" thickBot="1">
      <c r="K201" s="61"/>
    </row>
    <row r="202" spans="2:15" s="13" customFormat="1" ht="12" customHeight="1" thickBot="1">
      <c r="B202" s="157" t="s">
        <v>4</v>
      </c>
      <c r="C202" s="160" t="s">
        <v>19</v>
      </c>
      <c r="D202" s="160"/>
      <c r="E202" s="161"/>
      <c r="F202" s="164" t="s">
        <v>20</v>
      </c>
      <c r="G202" s="161"/>
      <c r="H202" s="178" t="s">
        <v>21</v>
      </c>
      <c r="I202" s="179"/>
      <c r="J202" s="179"/>
      <c r="K202" s="179"/>
      <c r="L202" s="179"/>
      <c r="M202" s="179"/>
      <c r="N202" s="179"/>
      <c r="O202" s="180"/>
    </row>
    <row r="203" spans="2:18" s="13" customFormat="1" ht="42" customHeight="1" thickBot="1">
      <c r="B203" s="158"/>
      <c r="C203" s="162"/>
      <c r="D203" s="162"/>
      <c r="E203" s="163"/>
      <c r="F203" s="165"/>
      <c r="G203" s="162"/>
      <c r="H203" s="157" t="s">
        <v>9</v>
      </c>
      <c r="I203" s="167" t="s">
        <v>10</v>
      </c>
      <c r="J203" s="168"/>
      <c r="K203" s="157" t="s">
        <v>48</v>
      </c>
      <c r="L203" s="157" t="s">
        <v>49</v>
      </c>
      <c r="M203" s="157" t="s">
        <v>50</v>
      </c>
      <c r="N203" s="157" t="s">
        <v>51</v>
      </c>
      <c r="O203" s="157" t="s">
        <v>52</v>
      </c>
      <c r="P203" s="14"/>
      <c r="Q203" s="15"/>
      <c r="R203" s="16"/>
    </row>
    <row r="204" spans="2:18" s="13" customFormat="1" ht="10.5" customHeight="1" thickBot="1">
      <c r="B204" s="158"/>
      <c r="C204" s="26"/>
      <c r="D204" s="18"/>
      <c r="E204" s="17"/>
      <c r="F204" s="19"/>
      <c r="G204" s="20"/>
      <c r="H204" s="158"/>
      <c r="I204" s="170" t="s">
        <v>11</v>
      </c>
      <c r="J204" s="172" t="s">
        <v>12</v>
      </c>
      <c r="K204" s="158"/>
      <c r="L204" s="158"/>
      <c r="M204" s="158"/>
      <c r="N204" s="158"/>
      <c r="O204" s="158"/>
      <c r="P204" s="14"/>
      <c r="Q204" s="15"/>
      <c r="R204" s="16"/>
    </row>
    <row r="205" spans="2:18" s="13" customFormat="1" ht="31.5" customHeight="1" thickBot="1">
      <c r="B205" s="159"/>
      <c r="C205" s="33" t="s">
        <v>6</v>
      </c>
      <c r="D205" s="21" t="s">
        <v>6</v>
      </c>
      <c r="E205" s="21" t="s">
        <v>6</v>
      </c>
      <c r="F205" s="21" t="s">
        <v>6</v>
      </c>
      <c r="G205" s="22" t="s">
        <v>6</v>
      </c>
      <c r="H205" s="159"/>
      <c r="I205" s="171"/>
      <c r="J205" s="173"/>
      <c r="K205" s="159"/>
      <c r="L205" s="159"/>
      <c r="M205" s="159"/>
      <c r="N205" s="159"/>
      <c r="O205" s="159"/>
      <c r="P205" s="23"/>
      <c r="Q205" s="15"/>
      <c r="R205" s="16"/>
    </row>
    <row r="206" spans="2:17" s="13" customFormat="1" ht="10.5" thickBot="1">
      <c r="B206" s="24">
        <v>1</v>
      </c>
      <c r="C206" s="25">
        <v>2</v>
      </c>
      <c r="D206" s="17">
        <v>3</v>
      </c>
      <c r="E206" s="18">
        <v>4</v>
      </c>
      <c r="F206" s="24">
        <v>5</v>
      </c>
      <c r="G206" s="25">
        <v>6</v>
      </c>
      <c r="H206" s="25">
        <v>7</v>
      </c>
      <c r="I206" s="25">
        <v>8</v>
      </c>
      <c r="J206" s="24">
        <v>9</v>
      </c>
      <c r="K206" s="17">
        <v>10</v>
      </c>
      <c r="L206" s="17">
        <v>11</v>
      </c>
      <c r="M206" s="26">
        <v>12</v>
      </c>
      <c r="N206" s="51">
        <v>13</v>
      </c>
      <c r="O206" s="50">
        <v>14</v>
      </c>
      <c r="P206" s="15"/>
      <c r="Q206" s="15"/>
    </row>
    <row r="207" spans="2:17" s="13" customFormat="1" ht="12.75" customHeight="1" thickBot="1">
      <c r="B207" s="117"/>
      <c r="C207" s="120"/>
      <c r="D207" s="81"/>
      <c r="E207" s="81"/>
      <c r="F207" s="118"/>
      <c r="G207" s="124"/>
      <c r="H207" s="89"/>
      <c r="I207" s="90"/>
      <c r="J207" s="54"/>
      <c r="K207" s="17"/>
      <c r="L207" s="17"/>
      <c r="M207" s="26"/>
      <c r="N207" s="24"/>
      <c r="O207" s="17"/>
      <c r="P207" s="15"/>
      <c r="Q207" s="15"/>
    </row>
    <row r="208" spans="2:17" s="13" customFormat="1" ht="11.25" customHeight="1">
      <c r="B208" s="62"/>
      <c r="C208" s="15"/>
      <c r="D208" s="15"/>
      <c r="E208" s="15"/>
      <c r="F208" s="56"/>
      <c r="G208" s="56"/>
      <c r="H208" s="63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1" s="13" customFormat="1" ht="12.75" customHeight="1">
      <c r="B209" s="174" t="s">
        <v>107</v>
      </c>
      <c r="C209" s="175"/>
      <c r="D209" s="175"/>
      <c r="E209" s="175"/>
      <c r="F209" s="175"/>
      <c r="G209" s="175"/>
      <c r="H209" s="175"/>
      <c r="I209" s="175"/>
      <c r="K209" s="60"/>
    </row>
    <row r="210" s="13" customFormat="1" ht="10.5" thickBot="1">
      <c r="K210" s="60"/>
    </row>
    <row r="211" spans="2:16" s="13" customFormat="1" ht="12" customHeight="1" thickBot="1">
      <c r="B211" s="157" t="s">
        <v>4</v>
      </c>
      <c r="C211" s="160" t="s">
        <v>19</v>
      </c>
      <c r="D211" s="160"/>
      <c r="E211" s="161"/>
      <c r="F211" s="164" t="s">
        <v>20</v>
      </c>
      <c r="G211" s="160"/>
      <c r="H211" s="166" t="s">
        <v>22</v>
      </c>
      <c r="I211" s="167"/>
      <c r="J211" s="167"/>
      <c r="K211" s="167"/>
      <c r="L211" s="167"/>
      <c r="M211" s="167"/>
      <c r="N211" s="167"/>
      <c r="O211" s="168"/>
      <c r="P211" s="169"/>
    </row>
    <row r="212" spans="2:16" s="13" customFormat="1" ht="42" customHeight="1" thickBot="1">
      <c r="B212" s="158"/>
      <c r="C212" s="162"/>
      <c r="D212" s="162"/>
      <c r="E212" s="163"/>
      <c r="F212" s="165"/>
      <c r="G212" s="162"/>
      <c r="H212" s="157" t="s">
        <v>9</v>
      </c>
      <c r="I212" s="167" t="s">
        <v>10</v>
      </c>
      <c r="J212" s="168"/>
      <c r="K212" s="157" t="s">
        <v>48</v>
      </c>
      <c r="L212" s="157" t="s">
        <v>49</v>
      </c>
      <c r="M212" s="157" t="s">
        <v>50</v>
      </c>
      <c r="N212" s="157" t="s">
        <v>51</v>
      </c>
      <c r="O212" s="157" t="s">
        <v>52</v>
      </c>
      <c r="P212" s="169"/>
    </row>
    <row r="213" spans="2:16" s="13" customFormat="1" ht="11.25" customHeight="1" thickBot="1">
      <c r="B213" s="158"/>
      <c r="C213" s="26"/>
      <c r="D213" s="18"/>
      <c r="E213" s="17"/>
      <c r="F213" s="19"/>
      <c r="G213" s="20"/>
      <c r="H213" s="158"/>
      <c r="I213" s="170" t="s">
        <v>11</v>
      </c>
      <c r="J213" s="172" t="s">
        <v>12</v>
      </c>
      <c r="K213" s="158"/>
      <c r="L213" s="158"/>
      <c r="M213" s="158"/>
      <c r="N213" s="158"/>
      <c r="O213" s="158"/>
      <c r="P213" s="169"/>
    </row>
    <row r="214" spans="2:16" s="13" customFormat="1" ht="42" customHeight="1" thickBot="1">
      <c r="B214" s="159"/>
      <c r="C214" s="33" t="s">
        <v>6</v>
      </c>
      <c r="D214" s="21" t="s">
        <v>6</v>
      </c>
      <c r="E214" s="21" t="s">
        <v>6</v>
      </c>
      <c r="F214" s="21" t="s">
        <v>6</v>
      </c>
      <c r="G214" s="22" t="s">
        <v>6</v>
      </c>
      <c r="H214" s="159"/>
      <c r="I214" s="171"/>
      <c r="J214" s="173"/>
      <c r="K214" s="159"/>
      <c r="L214" s="159"/>
      <c r="M214" s="159"/>
      <c r="N214" s="159"/>
      <c r="O214" s="159"/>
      <c r="P214" s="169"/>
    </row>
    <row r="215" spans="2:16" s="13" customFormat="1" ht="10.5" customHeight="1" thickBot="1">
      <c r="B215" s="24">
        <v>1</v>
      </c>
      <c r="C215" s="25">
        <v>2</v>
      </c>
      <c r="D215" s="17">
        <v>3</v>
      </c>
      <c r="E215" s="18">
        <v>4</v>
      </c>
      <c r="F215" s="24">
        <v>5</v>
      </c>
      <c r="G215" s="25">
        <v>6</v>
      </c>
      <c r="H215" s="24">
        <v>7</v>
      </c>
      <c r="I215" s="25">
        <v>8</v>
      </c>
      <c r="J215" s="24">
        <v>9</v>
      </c>
      <c r="K215" s="17">
        <v>10</v>
      </c>
      <c r="L215" s="17">
        <v>11</v>
      </c>
      <c r="M215" s="49">
        <v>12</v>
      </c>
      <c r="N215" s="52">
        <v>13</v>
      </c>
      <c r="O215" s="52">
        <v>14</v>
      </c>
      <c r="P215" s="45"/>
    </row>
    <row r="216" spans="2:16" s="13" customFormat="1" ht="12" customHeight="1" thickBot="1">
      <c r="B216" s="91"/>
      <c r="C216" s="90"/>
      <c r="D216" s="81"/>
      <c r="E216" s="92"/>
      <c r="F216" s="93"/>
      <c r="G216" s="80"/>
      <c r="H216" s="104"/>
      <c r="I216" s="87"/>
      <c r="J216" s="55"/>
      <c r="K216" s="55"/>
      <c r="L216" s="17"/>
      <c r="M216" s="17"/>
      <c r="N216" s="17"/>
      <c r="O216" s="17"/>
      <c r="P216" s="15"/>
    </row>
    <row r="219" spans="2:11" ht="12.75">
      <c r="B219" s="215" t="s">
        <v>152</v>
      </c>
      <c r="C219" s="215"/>
      <c r="D219" s="215"/>
      <c r="E219" s="215"/>
      <c r="F219" s="215"/>
      <c r="G219" s="215"/>
      <c r="H219" s="11" t="s">
        <v>108</v>
      </c>
      <c r="I219" s="156" t="s">
        <v>201</v>
      </c>
      <c r="J219" s="156"/>
      <c r="K219" s="156"/>
    </row>
    <row r="220" spans="2:11" ht="12.75">
      <c r="B220" s="11"/>
      <c r="C220" s="11"/>
      <c r="D220" s="11"/>
      <c r="E220" s="211" t="s">
        <v>110</v>
      </c>
      <c r="F220" s="211"/>
      <c r="G220" s="11"/>
      <c r="H220" s="99" t="s">
        <v>109</v>
      </c>
      <c r="I220" s="99" t="s">
        <v>89</v>
      </c>
      <c r="J220" s="99"/>
      <c r="K220" s="99"/>
    </row>
    <row r="221" spans="2:11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2:11" ht="12.75">
      <c r="B222" s="148">
        <v>43109</v>
      </c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2:11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</sheetData>
  <sheetProtection/>
  <mergeCells count="379">
    <mergeCell ref="M1:O1"/>
    <mergeCell ref="B3:N3"/>
    <mergeCell ref="B4:N4"/>
    <mergeCell ref="O4:O5"/>
    <mergeCell ref="P4:P5"/>
    <mergeCell ref="B5:N5"/>
    <mergeCell ref="P14:P15"/>
    <mergeCell ref="B15:M15"/>
    <mergeCell ref="B7:M7"/>
    <mergeCell ref="N7:N8"/>
    <mergeCell ref="B8:K8"/>
    <mergeCell ref="B9:L9"/>
    <mergeCell ref="B10:L10"/>
    <mergeCell ref="C11:H11"/>
    <mergeCell ref="O18:O20"/>
    <mergeCell ref="I19:I20"/>
    <mergeCell ref="B12:M12"/>
    <mergeCell ref="B13:M13"/>
    <mergeCell ref="B14:M14"/>
    <mergeCell ref="N14:O15"/>
    <mergeCell ref="H18:H20"/>
    <mergeCell ref="I18:J18"/>
    <mergeCell ref="K18:K20"/>
    <mergeCell ref="L18:L20"/>
    <mergeCell ref="M18:M20"/>
    <mergeCell ref="N18:N20"/>
    <mergeCell ref="J19:J20"/>
    <mergeCell ref="B24:I24"/>
    <mergeCell ref="B26:B29"/>
    <mergeCell ref="C26:E27"/>
    <mergeCell ref="F26:G27"/>
    <mergeCell ref="H26:O26"/>
    <mergeCell ref="B17:B20"/>
    <mergeCell ref="C17:E18"/>
    <mergeCell ref="F17:G18"/>
    <mergeCell ref="H17:O17"/>
    <mergeCell ref="P26:P29"/>
    <mergeCell ref="H27:H29"/>
    <mergeCell ref="I27:J27"/>
    <mergeCell ref="K27:K29"/>
    <mergeCell ref="L27:L29"/>
    <mergeCell ref="M27:M29"/>
    <mergeCell ref="N27:N29"/>
    <mergeCell ref="O27:O29"/>
    <mergeCell ref="I28:I29"/>
    <mergeCell ref="J28:J29"/>
    <mergeCell ref="P37:P38"/>
    <mergeCell ref="B38:M38"/>
    <mergeCell ref="B31:B32"/>
    <mergeCell ref="C31:C32"/>
    <mergeCell ref="D31:D32"/>
    <mergeCell ref="E31:E32"/>
    <mergeCell ref="F31:F32"/>
    <mergeCell ref="G31:G32"/>
    <mergeCell ref="O41:O43"/>
    <mergeCell ref="I42:I43"/>
    <mergeCell ref="C34:H34"/>
    <mergeCell ref="B35:M35"/>
    <mergeCell ref="B36:M36"/>
    <mergeCell ref="B37:M37"/>
    <mergeCell ref="N37:O38"/>
    <mergeCell ref="H41:H43"/>
    <mergeCell ref="I41:J41"/>
    <mergeCell ref="K41:K43"/>
    <mergeCell ref="L41:L43"/>
    <mergeCell ref="M41:M43"/>
    <mergeCell ref="N41:N43"/>
    <mergeCell ref="J42:J43"/>
    <mergeCell ref="B47:I47"/>
    <mergeCell ref="B49:B52"/>
    <mergeCell ref="C49:E50"/>
    <mergeCell ref="F49:G50"/>
    <mergeCell ref="H49:O49"/>
    <mergeCell ref="B40:B43"/>
    <mergeCell ref="C40:E41"/>
    <mergeCell ref="F40:G41"/>
    <mergeCell ref="H40:O40"/>
    <mergeCell ref="P49:P52"/>
    <mergeCell ref="H50:H52"/>
    <mergeCell ref="I50:J50"/>
    <mergeCell ref="K50:K52"/>
    <mergeCell ref="L50:L52"/>
    <mergeCell ref="M50:M52"/>
    <mergeCell ref="N50:N52"/>
    <mergeCell ref="P60:P61"/>
    <mergeCell ref="B61:M61"/>
    <mergeCell ref="B54:B55"/>
    <mergeCell ref="C54:C55"/>
    <mergeCell ref="D54:D55"/>
    <mergeCell ref="E54:E55"/>
    <mergeCell ref="F54:F55"/>
    <mergeCell ref="B60:M60"/>
    <mergeCell ref="N60:O61"/>
    <mergeCell ref="O50:O52"/>
    <mergeCell ref="I51:I52"/>
    <mergeCell ref="J51:J52"/>
    <mergeCell ref="M64:M66"/>
    <mergeCell ref="N64:N66"/>
    <mergeCell ref="J65:J66"/>
    <mergeCell ref="B70:I70"/>
    <mergeCell ref="G54:G55"/>
    <mergeCell ref="O64:O66"/>
    <mergeCell ref="I65:I66"/>
    <mergeCell ref="C57:H57"/>
    <mergeCell ref="B58:M58"/>
    <mergeCell ref="B59:M59"/>
    <mergeCell ref="H64:H66"/>
    <mergeCell ref="I64:J64"/>
    <mergeCell ref="B72:B75"/>
    <mergeCell ref="C72:E73"/>
    <mergeCell ref="F72:G73"/>
    <mergeCell ref="H72:O72"/>
    <mergeCell ref="B63:B66"/>
    <mergeCell ref="C63:E64"/>
    <mergeCell ref="F63:G64"/>
    <mergeCell ref="H63:O63"/>
    <mergeCell ref="K64:K66"/>
    <mergeCell ref="L64:L66"/>
    <mergeCell ref="P72:P75"/>
    <mergeCell ref="H73:H75"/>
    <mergeCell ref="I73:J73"/>
    <mergeCell ref="K73:K75"/>
    <mergeCell ref="L73:L75"/>
    <mergeCell ref="M73:M75"/>
    <mergeCell ref="N73:N75"/>
    <mergeCell ref="O73:O75"/>
    <mergeCell ref="I74:I75"/>
    <mergeCell ref="J74:J75"/>
    <mergeCell ref="B77:B78"/>
    <mergeCell ref="C77:C78"/>
    <mergeCell ref="D77:D78"/>
    <mergeCell ref="E77:E78"/>
    <mergeCell ref="F77:F78"/>
    <mergeCell ref="G77:G78"/>
    <mergeCell ref="B79:N79"/>
    <mergeCell ref="C80:H80"/>
    <mergeCell ref="B81:M81"/>
    <mergeCell ref="B82:M82"/>
    <mergeCell ref="B83:M83"/>
    <mergeCell ref="N83:O84"/>
    <mergeCell ref="P83:P84"/>
    <mergeCell ref="B84:M84"/>
    <mergeCell ref="B86:B89"/>
    <mergeCell ref="C86:E87"/>
    <mergeCell ref="F86:G87"/>
    <mergeCell ref="H86:O86"/>
    <mergeCell ref="H87:H89"/>
    <mergeCell ref="I87:J87"/>
    <mergeCell ref="K87:K89"/>
    <mergeCell ref="L87:L89"/>
    <mergeCell ref="M87:M89"/>
    <mergeCell ref="N87:N89"/>
    <mergeCell ref="O87:O89"/>
    <mergeCell ref="I88:I89"/>
    <mergeCell ref="J88:J89"/>
    <mergeCell ref="B93:I93"/>
    <mergeCell ref="P95:P98"/>
    <mergeCell ref="H96:H98"/>
    <mergeCell ref="I96:J96"/>
    <mergeCell ref="K96:K98"/>
    <mergeCell ref="L96:L98"/>
    <mergeCell ref="M96:M98"/>
    <mergeCell ref="F100:F101"/>
    <mergeCell ref="G100:G101"/>
    <mergeCell ref="B95:B98"/>
    <mergeCell ref="C95:E96"/>
    <mergeCell ref="F95:G96"/>
    <mergeCell ref="H95:O95"/>
    <mergeCell ref="P106:P107"/>
    <mergeCell ref="B107:M107"/>
    <mergeCell ref="N96:N98"/>
    <mergeCell ref="O96:O98"/>
    <mergeCell ref="I97:I98"/>
    <mergeCell ref="J97:J98"/>
    <mergeCell ref="B100:B101"/>
    <mergeCell ref="C100:C101"/>
    <mergeCell ref="D100:D101"/>
    <mergeCell ref="E100:E101"/>
    <mergeCell ref="O110:O112"/>
    <mergeCell ref="I111:I112"/>
    <mergeCell ref="C103:H103"/>
    <mergeCell ref="B104:M104"/>
    <mergeCell ref="B105:M105"/>
    <mergeCell ref="B106:M106"/>
    <mergeCell ref="N106:O107"/>
    <mergeCell ref="H110:H112"/>
    <mergeCell ref="I110:J110"/>
    <mergeCell ref="K110:K112"/>
    <mergeCell ref="L110:L112"/>
    <mergeCell ref="M110:M112"/>
    <mergeCell ref="N110:N112"/>
    <mergeCell ref="J111:J112"/>
    <mergeCell ref="B116:I116"/>
    <mergeCell ref="B118:B121"/>
    <mergeCell ref="C118:E119"/>
    <mergeCell ref="F118:G119"/>
    <mergeCell ref="H118:O118"/>
    <mergeCell ref="B109:B112"/>
    <mergeCell ref="C109:E110"/>
    <mergeCell ref="F109:G110"/>
    <mergeCell ref="H109:O109"/>
    <mergeCell ref="P118:P121"/>
    <mergeCell ref="H119:H121"/>
    <mergeCell ref="I119:J119"/>
    <mergeCell ref="K119:K121"/>
    <mergeCell ref="L119:L121"/>
    <mergeCell ref="M119:M121"/>
    <mergeCell ref="N119:N121"/>
    <mergeCell ref="P129:P130"/>
    <mergeCell ref="B130:M130"/>
    <mergeCell ref="B123:B124"/>
    <mergeCell ref="C123:C124"/>
    <mergeCell ref="D123:D124"/>
    <mergeCell ref="E123:E124"/>
    <mergeCell ref="F123:F124"/>
    <mergeCell ref="B129:M129"/>
    <mergeCell ref="N129:O130"/>
    <mergeCell ref="O119:O121"/>
    <mergeCell ref="I120:I121"/>
    <mergeCell ref="J120:J121"/>
    <mergeCell ref="M133:M135"/>
    <mergeCell ref="N133:N135"/>
    <mergeCell ref="J134:J135"/>
    <mergeCell ref="B139:I139"/>
    <mergeCell ref="G123:G124"/>
    <mergeCell ref="O133:O135"/>
    <mergeCell ref="I134:I135"/>
    <mergeCell ref="C126:H126"/>
    <mergeCell ref="B127:M127"/>
    <mergeCell ref="B128:M128"/>
    <mergeCell ref="H133:H135"/>
    <mergeCell ref="I133:J133"/>
    <mergeCell ref="B141:B144"/>
    <mergeCell ref="C141:E142"/>
    <mergeCell ref="F141:G142"/>
    <mergeCell ref="H141:O141"/>
    <mergeCell ref="B132:B135"/>
    <mergeCell ref="C132:E133"/>
    <mergeCell ref="F132:G133"/>
    <mergeCell ref="H132:O132"/>
    <mergeCell ref="K133:K135"/>
    <mergeCell ref="L133:L135"/>
    <mergeCell ref="P141:P144"/>
    <mergeCell ref="H142:H144"/>
    <mergeCell ref="I142:J142"/>
    <mergeCell ref="K142:K144"/>
    <mergeCell ref="L142:L144"/>
    <mergeCell ref="M142:M144"/>
    <mergeCell ref="N142:N144"/>
    <mergeCell ref="O142:O144"/>
    <mergeCell ref="I143:I144"/>
    <mergeCell ref="J143:J144"/>
    <mergeCell ref="B146:B147"/>
    <mergeCell ref="C146:C147"/>
    <mergeCell ref="D146:D147"/>
    <mergeCell ref="E146:E147"/>
    <mergeCell ref="F146:F147"/>
    <mergeCell ref="G146:G147"/>
    <mergeCell ref="C149:H149"/>
    <mergeCell ref="B150:M150"/>
    <mergeCell ref="N150:O151"/>
    <mergeCell ref="P150:P151"/>
    <mergeCell ref="B151:M151"/>
    <mergeCell ref="B152:M152"/>
    <mergeCell ref="B153:M153"/>
    <mergeCell ref="B155:B158"/>
    <mergeCell ref="C155:E156"/>
    <mergeCell ref="F155:G156"/>
    <mergeCell ref="H155:O155"/>
    <mergeCell ref="H156:H158"/>
    <mergeCell ref="I156:J156"/>
    <mergeCell ref="K156:K158"/>
    <mergeCell ref="L156:L158"/>
    <mergeCell ref="M156:M158"/>
    <mergeCell ref="N156:N158"/>
    <mergeCell ref="O156:O158"/>
    <mergeCell ref="I157:I158"/>
    <mergeCell ref="J157:J158"/>
    <mergeCell ref="B162:I162"/>
    <mergeCell ref="B164:B167"/>
    <mergeCell ref="C164:E165"/>
    <mergeCell ref="F164:G165"/>
    <mergeCell ref="H164:O164"/>
    <mergeCell ref="P164:P167"/>
    <mergeCell ref="H165:H167"/>
    <mergeCell ref="I165:J165"/>
    <mergeCell ref="K165:K167"/>
    <mergeCell ref="L165:L167"/>
    <mergeCell ref="M165:M167"/>
    <mergeCell ref="N165:N167"/>
    <mergeCell ref="O165:O167"/>
    <mergeCell ref="I166:I167"/>
    <mergeCell ref="J166:J167"/>
    <mergeCell ref="B169:B170"/>
    <mergeCell ref="C169:C170"/>
    <mergeCell ref="D169:D170"/>
    <mergeCell ref="E169:E170"/>
    <mergeCell ref="F169:F170"/>
    <mergeCell ref="G169:G170"/>
    <mergeCell ref="C172:H172"/>
    <mergeCell ref="B173:M173"/>
    <mergeCell ref="N173:O174"/>
    <mergeCell ref="P173:P174"/>
    <mergeCell ref="B174:M174"/>
    <mergeCell ref="B175:M175"/>
    <mergeCell ref="B176:M176"/>
    <mergeCell ref="B178:B181"/>
    <mergeCell ref="C178:E179"/>
    <mergeCell ref="F178:G179"/>
    <mergeCell ref="H178:O178"/>
    <mergeCell ref="H179:H181"/>
    <mergeCell ref="I179:J179"/>
    <mergeCell ref="K179:K181"/>
    <mergeCell ref="L179:L181"/>
    <mergeCell ref="M179:M181"/>
    <mergeCell ref="N179:N181"/>
    <mergeCell ref="O179:O181"/>
    <mergeCell ref="I180:I181"/>
    <mergeCell ref="J180:J181"/>
    <mergeCell ref="B185:I185"/>
    <mergeCell ref="B187:B190"/>
    <mergeCell ref="C187:E188"/>
    <mergeCell ref="F187:G188"/>
    <mergeCell ref="H187:O187"/>
    <mergeCell ref="P187:P190"/>
    <mergeCell ref="H188:H190"/>
    <mergeCell ref="I188:J188"/>
    <mergeCell ref="K188:K190"/>
    <mergeCell ref="L188:L190"/>
    <mergeCell ref="M188:M190"/>
    <mergeCell ref="N188:N190"/>
    <mergeCell ref="O188:O190"/>
    <mergeCell ref="I189:I190"/>
    <mergeCell ref="J189:J190"/>
    <mergeCell ref="B192:B193"/>
    <mergeCell ref="C192:C193"/>
    <mergeCell ref="D192:D193"/>
    <mergeCell ref="E192:E193"/>
    <mergeCell ref="F192:F193"/>
    <mergeCell ref="G192:G193"/>
    <mergeCell ref="G195:M195"/>
    <mergeCell ref="C196:H196"/>
    <mergeCell ref="B197:M197"/>
    <mergeCell ref="B198:M198"/>
    <mergeCell ref="B199:M199"/>
    <mergeCell ref="N199:O200"/>
    <mergeCell ref="P199:P200"/>
    <mergeCell ref="B200:M200"/>
    <mergeCell ref="B202:B205"/>
    <mergeCell ref="C202:E203"/>
    <mergeCell ref="F202:G203"/>
    <mergeCell ref="H202:O202"/>
    <mergeCell ref="H203:H205"/>
    <mergeCell ref="I203:J203"/>
    <mergeCell ref="K203:K205"/>
    <mergeCell ref="L203:L205"/>
    <mergeCell ref="M203:M205"/>
    <mergeCell ref="N203:N205"/>
    <mergeCell ref="O203:O205"/>
    <mergeCell ref="I204:I205"/>
    <mergeCell ref="J204:J205"/>
    <mergeCell ref="B209:I209"/>
    <mergeCell ref="H211:O211"/>
    <mergeCell ref="P211:P214"/>
    <mergeCell ref="H212:H214"/>
    <mergeCell ref="I212:J212"/>
    <mergeCell ref="K212:K214"/>
    <mergeCell ref="L212:L214"/>
    <mergeCell ref="M212:M214"/>
    <mergeCell ref="E220:F220"/>
    <mergeCell ref="N212:N214"/>
    <mergeCell ref="O212:O214"/>
    <mergeCell ref="I213:I214"/>
    <mergeCell ref="J213:J214"/>
    <mergeCell ref="B219:G219"/>
    <mergeCell ref="I219:K219"/>
    <mergeCell ref="B211:B214"/>
    <mergeCell ref="C211:E212"/>
    <mergeCell ref="F211:G2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B1:R523"/>
  <sheetViews>
    <sheetView tabSelected="1" zoomScalePageLayoutView="0" workbookViewId="0" topLeftCell="A16">
      <selection activeCell="N33" sqref="N33:N34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212" t="s">
        <v>63</v>
      </c>
      <c r="N1" s="212"/>
      <c r="O1" s="212"/>
    </row>
    <row r="2" ht="11.25" customHeight="1">
      <c r="K2" s="1"/>
    </row>
    <row r="3" spans="2:16" s="8" customFormat="1" ht="15" customHeight="1">
      <c r="B3" s="208" t="s">
        <v>45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6"/>
      <c r="P3" s="68" t="s">
        <v>1</v>
      </c>
    </row>
    <row r="4" spans="2:16" s="8" customFormat="1" ht="15.75" customHeight="1">
      <c r="B4" s="208" t="s">
        <v>156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3" t="s">
        <v>25</v>
      </c>
      <c r="P4" s="206" t="s">
        <v>128</v>
      </c>
    </row>
    <row r="5" spans="2:16" s="8" customFormat="1" ht="11.25" customHeight="1"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3"/>
      <c r="P5" s="207"/>
    </row>
    <row r="6" spans="8:16" ht="12" customHeight="1">
      <c r="H6" s="68" t="s">
        <v>205</v>
      </c>
      <c r="K6" s="2"/>
      <c r="O6" s="37" t="s">
        <v>26</v>
      </c>
      <c r="P6" s="38"/>
    </row>
    <row r="7" spans="2:16" s="13" customFormat="1" ht="12.75" customHeight="1">
      <c r="B7" s="183" t="s">
        <v>66</v>
      </c>
      <c r="C7" s="184"/>
      <c r="D7" s="184"/>
      <c r="E7" s="184"/>
      <c r="F7" s="184"/>
      <c r="G7" s="184"/>
      <c r="H7" s="184"/>
      <c r="I7" s="184"/>
      <c r="J7" s="184"/>
      <c r="K7" s="184"/>
      <c r="L7" s="175"/>
      <c r="M7" s="175"/>
      <c r="N7" s="209"/>
      <c r="O7" s="23" t="s">
        <v>27</v>
      </c>
      <c r="P7" s="38"/>
    </row>
    <row r="8" spans="2:16" s="13" customFormat="1" ht="12.75" customHeight="1">
      <c r="B8" s="210" t="s">
        <v>92</v>
      </c>
      <c r="C8" s="210"/>
      <c r="D8" s="210"/>
      <c r="E8" s="210"/>
      <c r="F8" s="210"/>
      <c r="G8" s="210"/>
      <c r="H8" s="210"/>
      <c r="I8" s="210"/>
      <c r="J8" s="210"/>
      <c r="K8" s="210"/>
      <c r="L8" s="16"/>
      <c r="M8" s="16"/>
      <c r="N8" s="209"/>
      <c r="O8" s="23" t="s">
        <v>28</v>
      </c>
      <c r="P8" s="38"/>
    </row>
    <row r="9" spans="2:16" s="13" customFormat="1" ht="12.75" customHeight="1">
      <c r="B9" s="210" t="s">
        <v>93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16"/>
      <c r="N9" s="44"/>
      <c r="O9" s="23"/>
      <c r="P9" s="38"/>
    </row>
    <row r="10" spans="2:16" s="13" customFormat="1" ht="12.75" customHeight="1">
      <c r="B10" s="182" t="s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6"/>
      <c r="N10" s="37"/>
      <c r="O10" s="37" t="s">
        <v>28</v>
      </c>
      <c r="P10" s="38" t="s">
        <v>132</v>
      </c>
    </row>
    <row r="11" spans="2:16" s="13" customFormat="1" ht="12.75" customHeight="1">
      <c r="B11" s="58"/>
      <c r="C11" s="182" t="s">
        <v>3</v>
      </c>
      <c r="D11" s="182"/>
      <c r="E11" s="182"/>
      <c r="F11" s="182"/>
      <c r="G11" s="182"/>
      <c r="H11" s="182"/>
      <c r="I11" s="57"/>
      <c r="J11" s="57"/>
      <c r="K11" s="57"/>
      <c r="L11" s="16"/>
      <c r="M11" s="16"/>
      <c r="N11" s="23"/>
      <c r="O11" s="37" t="s">
        <v>28</v>
      </c>
      <c r="P11" s="38"/>
    </row>
    <row r="12" spans="2:16" s="13" customFormat="1" ht="10.5">
      <c r="B12" s="183" t="s">
        <v>91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75"/>
      <c r="M12" s="175"/>
      <c r="N12" s="23"/>
      <c r="O12" s="59"/>
      <c r="P12" s="38"/>
    </row>
    <row r="13" spans="2:15" s="13" customFormat="1" ht="14.25" customHeight="1">
      <c r="B13" s="174" t="s">
        <v>96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37"/>
      <c r="O13" s="40"/>
    </row>
    <row r="14" spans="2:16" s="13" customFormat="1" ht="17.25" customHeight="1">
      <c r="B14" s="174" t="s">
        <v>46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85" t="s">
        <v>29</v>
      </c>
      <c r="O14" s="185"/>
      <c r="P14" s="176" t="s">
        <v>131</v>
      </c>
    </row>
    <row r="15" spans="2:16" s="13" customFormat="1" ht="15" customHeight="1">
      <c r="B15" s="174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85"/>
      <c r="O15" s="185"/>
      <c r="P15" s="177"/>
    </row>
    <row r="16" s="13" customFormat="1" ht="13.5" customHeight="1" thickBot="1">
      <c r="K16" s="61"/>
    </row>
    <row r="17" spans="2:15" s="13" customFormat="1" ht="12" customHeight="1" thickBot="1">
      <c r="B17" s="157" t="s">
        <v>130</v>
      </c>
      <c r="C17" s="160" t="s">
        <v>5</v>
      </c>
      <c r="D17" s="160"/>
      <c r="E17" s="161"/>
      <c r="F17" s="164" t="s">
        <v>7</v>
      </c>
      <c r="G17" s="161"/>
      <c r="H17" s="178" t="s">
        <v>8</v>
      </c>
      <c r="I17" s="179"/>
      <c r="J17" s="179"/>
      <c r="K17" s="179"/>
      <c r="L17" s="179"/>
      <c r="M17" s="179"/>
      <c r="N17" s="179"/>
      <c r="O17" s="180"/>
    </row>
    <row r="18" spans="2:18" s="13" customFormat="1" ht="30" customHeight="1" thickBot="1">
      <c r="B18" s="158"/>
      <c r="C18" s="162"/>
      <c r="D18" s="162"/>
      <c r="E18" s="163"/>
      <c r="F18" s="165"/>
      <c r="G18" s="162"/>
      <c r="H18" s="157" t="s">
        <v>9</v>
      </c>
      <c r="I18" s="167" t="s">
        <v>10</v>
      </c>
      <c r="J18" s="168"/>
      <c r="K18" s="157" t="s">
        <v>48</v>
      </c>
      <c r="L18" s="157" t="s">
        <v>49</v>
      </c>
      <c r="M18" s="157" t="s">
        <v>50</v>
      </c>
      <c r="N18" s="157" t="s">
        <v>51</v>
      </c>
      <c r="O18" s="157" t="s">
        <v>52</v>
      </c>
      <c r="P18" s="14"/>
      <c r="Q18" s="15"/>
      <c r="R18" s="16"/>
    </row>
    <row r="19" spans="2:18" s="13" customFormat="1" ht="13.5" customHeight="1" thickBot="1">
      <c r="B19" s="158"/>
      <c r="C19" s="26"/>
      <c r="D19" s="18"/>
      <c r="E19" s="17"/>
      <c r="F19" s="19"/>
      <c r="G19" s="20"/>
      <c r="H19" s="158"/>
      <c r="I19" s="170" t="s">
        <v>11</v>
      </c>
      <c r="J19" s="172" t="s">
        <v>12</v>
      </c>
      <c r="K19" s="158"/>
      <c r="L19" s="158"/>
      <c r="M19" s="158"/>
      <c r="N19" s="158"/>
      <c r="O19" s="158"/>
      <c r="P19" s="14"/>
      <c r="Q19" s="15"/>
      <c r="R19" s="16"/>
    </row>
    <row r="20" spans="2:18" s="13" customFormat="1" ht="30.75" customHeight="1" thickBot="1">
      <c r="B20" s="159"/>
      <c r="C20" s="33" t="s">
        <v>6</v>
      </c>
      <c r="D20" s="21" t="s">
        <v>6</v>
      </c>
      <c r="E20" s="21" t="s">
        <v>6</v>
      </c>
      <c r="F20" s="21" t="s">
        <v>6</v>
      </c>
      <c r="G20" s="22" t="s">
        <v>6</v>
      </c>
      <c r="H20" s="159"/>
      <c r="I20" s="171"/>
      <c r="J20" s="173"/>
      <c r="K20" s="159"/>
      <c r="L20" s="159"/>
      <c r="M20" s="159"/>
      <c r="N20" s="159"/>
      <c r="O20" s="159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51">
        <v>13</v>
      </c>
      <c r="O21" s="50">
        <v>14</v>
      </c>
      <c r="P21" s="15"/>
      <c r="Q21" s="15"/>
    </row>
    <row r="22" spans="2:17" s="13" customFormat="1" ht="22.5" customHeight="1" thickBot="1">
      <c r="B22" s="186" t="s">
        <v>177</v>
      </c>
      <c r="C22" s="116" t="s">
        <v>71</v>
      </c>
      <c r="D22" s="116" t="s">
        <v>71</v>
      </c>
      <c r="E22" s="116" t="s">
        <v>71</v>
      </c>
      <c r="F22" s="115" t="s">
        <v>14</v>
      </c>
      <c r="G22" s="114"/>
      <c r="H22" s="64" t="s">
        <v>133</v>
      </c>
      <c r="I22" s="65" t="s">
        <v>0</v>
      </c>
      <c r="J22" s="54">
        <v>744</v>
      </c>
      <c r="K22" s="55">
        <f>('КСОШ '!K22+НСОШ!K22+МСОШ!K22+ВСОШ!K22)/4</f>
        <v>100</v>
      </c>
      <c r="L22" s="149">
        <f>('КСОШ '!L22+НСОШ!L22+МСОШ!L22+ВСОШ!L22)/4</f>
        <v>100</v>
      </c>
      <c r="M22" s="26">
        <v>5</v>
      </c>
      <c r="N22" s="54"/>
      <c r="O22" s="55"/>
      <c r="P22" s="56"/>
      <c r="Q22" s="56"/>
    </row>
    <row r="23" spans="2:17" s="13" customFormat="1" ht="23.25" customHeight="1" thickBot="1">
      <c r="B23" s="216"/>
      <c r="C23" s="125"/>
      <c r="D23" s="126"/>
      <c r="E23" s="127"/>
      <c r="F23" s="129"/>
      <c r="G23" s="130"/>
      <c r="H23" s="102" t="s">
        <v>31</v>
      </c>
      <c r="I23" s="80" t="s">
        <v>0</v>
      </c>
      <c r="J23" s="54">
        <v>744</v>
      </c>
      <c r="K23" s="55">
        <f>('КСОШ '!K23+НСОШ!K23+МСОШ!K23+ВСОШ!K23)/4</f>
        <v>100</v>
      </c>
      <c r="L23" s="55">
        <f>('КСОШ '!L23+НСОШ!L23+МСОШ!L23+ВСОШ!L23)/4</f>
        <v>100</v>
      </c>
      <c r="M23" s="26">
        <v>5</v>
      </c>
      <c r="N23" s="54"/>
      <c r="O23" s="55"/>
      <c r="P23" s="56"/>
      <c r="Q23" s="56"/>
    </row>
    <row r="24" spans="2:17" s="13" customFormat="1" ht="23.25" customHeight="1" thickBot="1">
      <c r="B24" s="187"/>
      <c r="C24" s="131"/>
      <c r="D24" s="132"/>
      <c r="E24" s="128"/>
      <c r="F24" s="133"/>
      <c r="G24" s="134"/>
      <c r="H24" s="67" t="s">
        <v>134</v>
      </c>
      <c r="I24" s="66" t="s">
        <v>0</v>
      </c>
      <c r="J24" s="24">
        <v>744</v>
      </c>
      <c r="K24" s="55">
        <f>('КСОШ '!K24+НСОШ!K24+МСОШ!K24+ВСОШ!K24)/4</f>
        <v>90</v>
      </c>
      <c r="L24" s="149">
        <f>('КСОШ '!L24+НСОШ!L24+МСОШ!L24+ВСОШ!L24)/4</f>
        <v>96</v>
      </c>
      <c r="M24" s="105">
        <v>5</v>
      </c>
      <c r="N24" s="123"/>
      <c r="O24" s="81"/>
      <c r="P24" s="15"/>
      <c r="Q24" s="15"/>
    </row>
    <row r="25" spans="2:17" s="13" customFormat="1" ht="11.25" customHeight="1">
      <c r="B25" s="62"/>
      <c r="C25" s="15"/>
      <c r="D25" s="15"/>
      <c r="E25" s="15"/>
      <c r="F25" s="56"/>
      <c r="G25" s="56"/>
      <c r="H25" s="63"/>
      <c r="I25" s="15"/>
      <c r="J25" s="15"/>
      <c r="K25" s="15"/>
      <c r="L25" s="15"/>
      <c r="M25" s="15"/>
      <c r="N25" s="15"/>
      <c r="O25" s="15"/>
      <c r="P25" s="15"/>
      <c r="Q25" s="15"/>
    </row>
    <row r="26" spans="2:11" s="13" customFormat="1" ht="12.75" customHeight="1">
      <c r="B26" s="174" t="s">
        <v>53</v>
      </c>
      <c r="C26" s="175"/>
      <c r="D26" s="175"/>
      <c r="E26" s="175"/>
      <c r="F26" s="175"/>
      <c r="G26" s="175"/>
      <c r="H26" s="175"/>
      <c r="I26" s="175"/>
      <c r="K26" s="60"/>
    </row>
    <row r="27" s="13" customFormat="1" ht="10.5" thickBot="1">
      <c r="K27" s="60"/>
    </row>
    <row r="28" spans="2:16" s="13" customFormat="1" ht="12" customHeight="1" thickBot="1">
      <c r="B28" s="157" t="s">
        <v>130</v>
      </c>
      <c r="C28" s="160" t="s">
        <v>5</v>
      </c>
      <c r="D28" s="160"/>
      <c r="E28" s="161"/>
      <c r="F28" s="164" t="s">
        <v>7</v>
      </c>
      <c r="G28" s="161"/>
      <c r="H28" s="166" t="s">
        <v>15</v>
      </c>
      <c r="I28" s="167"/>
      <c r="J28" s="167"/>
      <c r="K28" s="167"/>
      <c r="L28" s="167"/>
      <c r="M28" s="167"/>
      <c r="N28" s="167"/>
      <c r="O28" s="168"/>
      <c r="P28" s="190" t="s">
        <v>54</v>
      </c>
    </row>
    <row r="29" spans="2:16" s="13" customFormat="1" ht="31.5" customHeight="1" thickBot="1">
      <c r="B29" s="158"/>
      <c r="C29" s="162"/>
      <c r="D29" s="162"/>
      <c r="E29" s="163"/>
      <c r="F29" s="165"/>
      <c r="G29" s="162"/>
      <c r="H29" s="157" t="s">
        <v>9</v>
      </c>
      <c r="I29" s="167" t="s">
        <v>10</v>
      </c>
      <c r="J29" s="168"/>
      <c r="K29" s="157" t="s">
        <v>48</v>
      </c>
      <c r="L29" s="157" t="s">
        <v>49</v>
      </c>
      <c r="M29" s="157" t="s">
        <v>50</v>
      </c>
      <c r="N29" s="157" t="s">
        <v>51</v>
      </c>
      <c r="O29" s="157" t="s">
        <v>52</v>
      </c>
      <c r="P29" s="217"/>
    </row>
    <row r="30" spans="2:16" s="13" customFormat="1" ht="11.25" customHeight="1" thickBot="1">
      <c r="B30" s="158"/>
      <c r="C30" s="26"/>
      <c r="D30" s="18"/>
      <c r="E30" s="17"/>
      <c r="F30" s="19"/>
      <c r="G30" s="20"/>
      <c r="H30" s="158"/>
      <c r="I30" s="170" t="s">
        <v>11</v>
      </c>
      <c r="J30" s="172" t="s">
        <v>12</v>
      </c>
      <c r="K30" s="158"/>
      <c r="L30" s="158"/>
      <c r="M30" s="158"/>
      <c r="N30" s="158"/>
      <c r="O30" s="158"/>
      <c r="P30" s="217"/>
    </row>
    <row r="31" spans="2:16" s="13" customFormat="1" ht="30" customHeight="1" thickBot="1">
      <c r="B31" s="159"/>
      <c r="C31" s="33" t="s">
        <v>6</v>
      </c>
      <c r="D31" s="21" t="s">
        <v>6</v>
      </c>
      <c r="E31" s="21" t="s">
        <v>6</v>
      </c>
      <c r="F31" s="21" t="s">
        <v>6</v>
      </c>
      <c r="G31" s="22" t="s">
        <v>6</v>
      </c>
      <c r="H31" s="159"/>
      <c r="I31" s="171"/>
      <c r="J31" s="173"/>
      <c r="K31" s="159"/>
      <c r="L31" s="159"/>
      <c r="M31" s="159"/>
      <c r="N31" s="159"/>
      <c r="O31" s="159"/>
      <c r="P31" s="191"/>
    </row>
    <row r="32" spans="2:16" s="13" customFormat="1" ht="10.5" customHeight="1" thickBot="1">
      <c r="B32" s="24">
        <v>1</v>
      </c>
      <c r="C32" s="25">
        <v>2</v>
      </c>
      <c r="D32" s="17">
        <v>3</v>
      </c>
      <c r="E32" s="18">
        <v>4</v>
      </c>
      <c r="F32" s="24">
        <v>5</v>
      </c>
      <c r="G32" s="25">
        <v>6</v>
      </c>
      <c r="H32" s="25">
        <v>7</v>
      </c>
      <c r="I32" s="25">
        <v>8</v>
      </c>
      <c r="J32" s="24">
        <v>9</v>
      </c>
      <c r="K32" s="17">
        <v>10</v>
      </c>
      <c r="L32" s="17">
        <v>11</v>
      </c>
      <c r="M32" s="49">
        <v>12</v>
      </c>
      <c r="N32" s="52">
        <v>13</v>
      </c>
      <c r="O32" s="48">
        <v>14</v>
      </c>
      <c r="P32" s="52">
        <v>15</v>
      </c>
    </row>
    <row r="33" spans="2:16" s="13" customFormat="1" ht="26.25" customHeight="1">
      <c r="B33" s="186" t="s">
        <v>177</v>
      </c>
      <c r="C33" s="221" t="s">
        <v>71</v>
      </c>
      <c r="D33" s="221" t="s">
        <v>71</v>
      </c>
      <c r="E33" s="188" t="s">
        <v>71</v>
      </c>
      <c r="F33" s="192" t="s">
        <v>14</v>
      </c>
      <c r="G33" s="223"/>
      <c r="H33" s="227" t="s">
        <v>16</v>
      </c>
      <c r="I33" s="229" t="s">
        <v>17</v>
      </c>
      <c r="J33" s="231">
        <v>792</v>
      </c>
      <c r="K33" s="218">
        <f>'КСОШ '!K33+НСОШ!K33+МСОШ!K33+ВСОШ!K33</f>
        <v>603</v>
      </c>
      <c r="L33" s="218">
        <f>'КСОШ '!L33+НСОШ!L33+МСОШ!L33+ВСОШ!L33</f>
        <v>603</v>
      </c>
      <c r="M33" s="220">
        <v>0.05</v>
      </c>
      <c r="N33" s="220"/>
      <c r="O33" s="225"/>
      <c r="P33" s="190"/>
    </row>
    <row r="34" spans="2:16" s="13" customFormat="1" ht="15" customHeight="1" thickBot="1">
      <c r="B34" s="187"/>
      <c r="C34" s="222"/>
      <c r="D34" s="222"/>
      <c r="E34" s="189"/>
      <c r="F34" s="193"/>
      <c r="G34" s="224"/>
      <c r="H34" s="228"/>
      <c r="I34" s="230"/>
      <c r="J34" s="232"/>
      <c r="K34" s="219"/>
      <c r="L34" s="219"/>
      <c r="M34" s="191"/>
      <c r="N34" s="191"/>
      <c r="O34" s="226"/>
      <c r="P34" s="191"/>
    </row>
    <row r="35" spans="2:16" ht="12" customHeight="1">
      <c r="B35" s="15"/>
      <c r="C35" s="15"/>
      <c r="D35" s="15"/>
      <c r="E35" s="15"/>
      <c r="F35" s="56"/>
      <c r="G35" s="56"/>
      <c r="H35" s="103"/>
      <c r="I35" s="56"/>
      <c r="J35" s="56"/>
      <c r="K35" s="27"/>
      <c r="L35" s="4"/>
      <c r="M35" s="4"/>
      <c r="N35" s="4"/>
      <c r="O35" s="4"/>
      <c r="P35" s="4"/>
    </row>
    <row r="36" spans="2:16" s="13" customFormat="1" ht="12.75" customHeight="1">
      <c r="B36" s="58"/>
      <c r="C36" s="182" t="s">
        <v>18</v>
      </c>
      <c r="D36" s="182"/>
      <c r="E36" s="182"/>
      <c r="F36" s="182"/>
      <c r="G36" s="182"/>
      <c r="H36" s="182"/>
      <c r="I36" s="57"/>
      <c r="J36" s="57"/>
      <c r="K36" s="57"/>
      <c r="L36" s="16"/>
      <c r="M36" s="16"/>
      <c r="N36" s="23"/>
      <c r="O36" s="37" t="s">
        <v>28</v>
      </c>
      <c r="P36" s="38"/>
    </row>
    <row r="37" spans="2:16" s="13" customFormat="1" ht="10.5">
      <c r="B37" s="183" t="s">
        <v>91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75"/>
      <c r="M37" s="175"/>
      <c r="N37" s="23"/>
      <c r="O37" s="59"/>
      <c r="P37" s="38"/>
    </row>
    <row r="38" spans="2:15" s="13" customFormat="1" ht="13.5" customHeight="1">
      <c r="B38" s="174" t="s">
        <v>96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37"/>
      <c r="O38" s="40"/>
    </row>
    <row r="39" spans="2:16" s="13" customFormat="1" ht="17.25" customHeight="1">
      <c r="B39" s="174" t="s">
        <v>46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85" t="s">
        <v>29</v>
      </c>
      <c r="O39" s="185"/>
      <c r="P39" s="176" t="s">
        <v>131</v>
      </c>
    </row>
    <row r="40" spans="2:16" s="13" customFormat="1" ht="15" customHeight="1">
      <c r="B40" s="174" t="s">
        <v>47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85"/>
      <c r="O40" s="185"/>
      <c r="P40" s="177"/>
    </row>
    <row r="41" s="13" customFormat="1" ht="13.5" customHeight="1" thickBot="1">
      <c r="K41" s="61"/>
    </row>
    <row r="42" spans="2:15" s="13" customFormat="1" ht="12" customHeight="1" thickBot="1">
      <c r="B42" s="157" t="s">
        <v>130</v>
      </c>
      <c r="C42" s="160" t="s">
        <v>5</v>
      </c>
      <c r="D42" s="160"/>
      <c r="E42" s="161"/>
      <c r="F42" s="164" t="s">
        <v>7</v>
      </c>
      <c r="G42" s="161"/>
      <c r="H42" s="178" t="s">
        <v>8</v>
      </c>
      <c r="I42" s="179"/>
      <c r="J42" s="179"/>
      <c r="K42" s="179"/>
      <c r="L42" s="179"/>
      <c r="M42" s="179"/>
      <c r="N42" s="179"/>
      <c r="O42" s="180"/>
    </row>
    <row r="43" spans="2:18" s="13" customFormat="1" ht="30" customHeight="1" thickBot="1">
      <c r="B43" s="158"/>
      <c r="C43" s="162"/>
      <c r="D43" s="162"/>
      <c r="E43" s="163"/>
      <c r="F43" s="165"/>
      <c r="G43" s="162"/>
      <c r="H43" s="157" t="s">
        <v>9</v>
      </c>
      <c r="I43" s="167" t="s">
        <v>10</v>
      </c>
      <c r="J43" s="168"/>
      <c r="K43" s="157" t="s">
        <v>48</v>
      </c>
      <c r="L43" s="157" t="s">
        <v>49</v>
      </c>
      <c r="M43" s="157" t="s">
        <v>50</v>
      </c>
      <c r="N43" s="157" t="s">
        <v>51</v>
      </c>
      <c r="O43" s="157" t="s">
        <v>52</v>
      </c>
      <c r="P43" s="14"/>
      <c r="Q43" s="15"/>
      <c r="R43" s="16"/>
    </row>
    <row r="44" spans="2:18" s="13" customFormat="1" ht="13.5" customHeight="1" thickBot="1">
      <c r="B44" s="158"/>
      <c r="C44" s="26"/>
      <c r="D44" s="18"/>
      <c r="E44" s="17"/>
      <c r="F44" s="19"/>
      <c r="G44" s="20"/>
      <c r="H44" s="158"/>
      <c r="I44" s="170" t="s">
        <v>11</v>
      </c>
      <c r="J44" s="172" t="s">
        <v>12</v>
      </c>
      <c r="K44" s="158"/>
      <c r="L44" s="158"/>
      <c r="M44" s="158"/>
      <c r="N44" s="158"/>
      <c r="O44" s="158"/>
      <c r="P44" s="14"/>
      <c r="Q44" s="15"/>
      <c r="R44" s="16"/>
    </row>
    <row r="45" spans="2:18" s="13" customFormat="1" ht="29.25" customHeight="1" thickBot="1">
      <c r="B45" s="159"/>
      <c r="C45" s="33" t="s">
        <v>6</v>
      </c>
      <c r="D45" s="21" t="s">
        <v>6</v>
      </c>
      <c r="E45" s="21" t="s">
        <v>6</v>
      </c>
      <c r="F45" s="21" t="s">
        <v>6</v>
      </c>
      <c r="G45" s="22" t="s">
        <v>6</v>
      </c>
      <c r="H45" s="159"/>
      <c r="I45" s="171"/>
      <c r="J45" s="173"/>
      <c r="K45" s="159"/>
      <c r="L45" s="159"/>
      <c r="M45" s="159"/>
      <c r="N45" s="159"/>
      <c r="O45" s="159"/>
      <c r="P45" s="23"/>
      <c r="Q45" s="15"/>
      <c r="R45" s="16"/>
    </row>
    <row r="46" spans="2:17" s="13" customFormat="1" ht="10.5" thickBot="1">
      <c r="B46" s="24">
        <v>1</v>
      </c>
      <c r="C46" s="25">
        <v>2</v>
      </c>
      <c r="D46" s="17">
        <v>3</v>
      </c>
      <c r="E46" s="18">
        <v>4</v>
      </c>
      <c r="F46" s="24">
        <v>5</v>
      </c>
      <c r="G46" s="25">
        <v>6</v>
      </c>
      <c r="H46" s="25">
        <v>7</v>
      </c>
      <c r="I46" s="25">
        <v>8</v>
      </c>
      <c r="J46" s="24">
        <v>9</v>
      </c>
      <c r="K46" s="17">
        <v>10</v>
      </c>
      <c r="L46" s="17">
        <v>11</v>
      </c>
      <c r="M46" s="26">
        <v>12</v>
      </c>
      <c r="N46" s="51">
        <v>13</v>
      </c>
      <c r="O46" s="50">
        <v>14</v>
      </c>
      <c r="P46" s="15"/>
      <c r="Q46" s="15"/>
    </row>
    <row r="47" spans="2:17" s="13" customFormat="1" ht="22.5" customHeight="1" thickBot="1">
      <c r="B47" s="186" t="s">
        <v>178</v>
      </c>
      <c r="C47" s="116" t="s">
        <v>71</v>
      </c>
      <c r="D47" s="119" t="s">
        <v>71</v>
      </c>
      <c r="E47" s="190" t="s">
        <v>135</v>
      </c>
      <c r="F47" s="192" t="s">
        <v>136</v>
      </c>
      <c r="G47" s="114"/>
      <c r="H47" s="64" t="s">
        <v>133</v>
      </c>
      <c r="I47" s="65" t="s">
        <v>0</v>
      </c>
      <c r="J47" s="54">
        <v>744</v>
      </c>
      <c r="K47" s="55">
        <f>('КСОШ '!K47+НСОШ!K47+МСОШ!K47+ВСОШ!K47)/1</f>
        <v>100</v>
      </c>
      <c r="L47" s="55">
        <f>('КСОШ '!L47+НСОШ!L47+МСОШ!L47+ВСОШ!L47)/1</f>
        <v>100</v>
      </c>
      <c r="M47" s="26">
        <v>5</v>
      </c>
      <c r="N47" s="54"/>
      <c r="O47" s="55"/>
      <c r="P47" s="56"/>
      <c r="Q47" s="56"/>
    </row>
    <row r="48" spans="2:17" s="13" customFormat="1" ht="24" customHeight="1" thickBot="1">
      <c r="B48" s="216"/>
      <c r="C48" s="125"/>
      <c r="D48" s="126"/>
      <c r="E48" s="217"/>
      <c r="F48" s="233"/>
      <c r="G48" s="130"/>
      <c r="H48" s="102" t="s">
        <v>31</v>
      </c>
      <c r="I48" s="80" t="s">
        <v>0</v>
      </c>
      <c r="J48" s="54">
        <v>744</v>
      </c>
      <c r="K48" s="55">
        <f>('КСОШ '!K48+НСОШ!K48+МСОШ!K48+ВСОШ!K48)/1</f>
        <v>100</v>
      </c>
      <c r="L48" s="55">
        <f>('КСОШ '!L48+НСОШ!L48+МСОШ!L48+ВСОШ!L48)/1</f>
        <v>100</v>
      </c>
      <c r="M48" s="26">
        <v>5</v>
      </c>
      <c r="N48" s="54"/>
      <c r="O48" s="55"/>
      <c r="P48" s="56"/>
      <c r="Q48" s="56"/>
    </row>
    <row r="49" spans="2:17" s="13" customFormat="1" ht="23.25" customHeight="1" thickBot="1">
      <c r="B49" s="187"/>
      <c r="C49" s="131"/>
      <c r="D49" s="132"/>
      <c r="E49" s="191"/>
      <c r="F49" s="193"/>
      <c r="G49" s="134"/>
      <c r="H49" s="67" t="s">
        <v>134</v>
      </c>
      <c r="I49" s="66" t="s">
        <v>0</v>
      </c>
      <c r="J49" s="24">
        <v>744</v>
      </c>
      <c r="K49" s="55">
        <f>('КСОШ '!K49+НСОШ!K49+МСОШ!K49+ВСОШ!K49)/1</f>
        <v>90</v>
      </c>
      <c r="L49" s="55">
        <f>('КСОШ '!L49+НСОШ!L49+МСОШ!L49+ВСОШ!L49)/1</f>
        <v>100</v>
      </c>
      <c r="M49" s="105">
        <v>5</v>
      </c>
      <c r="N49" s="123"/>
      <c r="O49" s="81"/>
      <c r="P49" s="15"/>
      <c r="Q49" s="15"/>
    </row>
    <row r="50" spans="2:17" s="13" customFormat="1" ht="11.25" customHeight="1">
      <c r="B50" s="62"/>
      <c r="C50" s="15"/>
      <c r="D50" s="15"/>
      <c r="E50" s="15"/>
      <c r="F50" s="56"/>
      <c r="G50" s="56"/>
      <c r="H50" s="63"/>
      <c r="I50" s="15"/>
      <c r="J50" s="15"/>
      <c r="K50" s="15"/>
      <c r="L50" s="15"/>
      <c r="M50" s="15"/>
      <c r="N50" s="15"/>
      <c r="O50" s="15"/>
      <c r="P50" s="15"/>
      <c r="Q50" s="15"/>
    </row>
    <row r="51" spans="2:11" s="13" customFormat="1" ht="12.75" customHeight="1">
      <c r="B51" s="174" t="s">
        <v>53</v>
      </c>
      <c r="C51" s="175"/>
      <c r="D51" s="175"/>
      <c r="E51" s="175"/>
      <c r="F51" s="175"/>
      <c r="G51" s="175"/>
      <c r="H51" s="175"/>
      <c r="I51" s="175"/>
      <c r="K51" s="60"/>
    </row>
    <row r="52" s="13" customFormat="1" ht="10.5" thickBot="1">
      <c r="K52" s="60"/>
    </row>
    <row r="53" spans="2:16" s="13" customFormat="1" ht="12" customHeight="1" thickBot="1">
      <c r="B53" s="157" t="s">
        <v>130</v>
      </c>
      <c r="C53" s="160" t="s">
        <v>5</v>
      </c>
      <c r="D53" s="160"/>
      <c r="E53" s="161"/>
      <c r="F53" s="164" t="s">
        <v>7</v>
      </c>
      <c r="G53" s="161"/>
      <c r="H53" s="166" t="s">
        <v>15</v>
      </c>
      <c r="I53" s="167"/>
      <c r="J53" s="167"/>
      <c r="K53" s="167"/>
      <c r="L53" s="167"/>
      <c r="M53" s="167"/>
      <c r="N53" s="167"/>
      <c r="O53" s="168"/>
      <c r="P53" s="190" t="s">
        <v>54</v>
      </c>
    </row>
    <row r="54" spans="2:16" s="13" customFormat="1" ht="31.5" customHeight="1" thickBot="1">
      <c r="B54" s="158"/>
      <c r="C54" s="162"/>
      <c r="D54" s="162"/>
      <c r="E54" s="163"/>
      <c r="F54" s="165"/>
      <c r="G54" s="162"/>
      <c r="H54" s="157" t="s">
        <v>9</v>
      </c>
      <c r="I54" s="167" t="s">
        <v>10</v>
      </c>
      <c r="J54" s="168"/>
      <c r="K54" s="157" t="s">
        <v>48</v>
      </c>
      <c r="L54" s="157" t="s">
        <v>49</v>
      </c>
      <c r="M54" s="157" t="s">
        <v>50</v>
      </c>
      <c r="N54" s="157" t="s">
        <v>51</v>
      </c>
      <c r="O54" s="157" t="s">
        <v>52</v>
      </c>
      <c r="P54" s="217"/>
    </row>
    <row r="55" spans="2:16" s="13" customFormat="1" ht="11.25" customHeight="1" thickBot="1">
      <c r="B55" s="158"/>
      <c r="C55" s="26"/>
      <c r="D55" s="18"/>
      <c r="E55" s="17"/>
      <c r="F55" s="19"/>
      <c r="G55" s="20"/>
      <c r="H55" s="158"/>
      <c r="I55" s="170" t="s">
        <v>11</v>
      </c>
      <c r="J55" s="172" t="s">
        <v>12</v>
      </c>
      <c r="K55" s="158"/>
      <c r="L55" s="158"/>
      <c r="M55" s="158"/>
      <c r="N55" s="158"/>
      <c r="O55" s="158"/>
      <c r="P55" s="217"/>
    </row>
    <row r="56" spans="2:16" s="13" customFormat="1" ht="29.25" customHeight="1" thickBot="1">
      <c r="B56" s="159"/>
      <c r="C56" s="33" t="s">
        <v>6</v>
      </c>
      <c r="D56" s="21" t="s">
        <v>6</v>
      </c>
      <c r="E56" s="21" t="s">
        <v>6</v>
      </c>
      <c r="F56" s="21" t="s">
        <v>6</v>
      </c>
      <c r="G56" s="22" t="s">
        <v>6</v>
      </c>
      <c r="H56" s="159"/>
      <c r="I56" s="171"/>
      <c r="J56" s="173"/>
      <c r="K56" s="159"/>
      <c r="L56" s="159"/>
      <c r="M56" s="159"/>
      <c r="N56" s="159"/>
      <c r="O56" s="159"/>
      <c r="P56" s="191"/>
    </row>
    <row r="57" spans="2:16" s="13" customFormat="1" ht="10.5" customHeight="1" thickBot="1">
      <c r="B57" s="24">
        <v>1</v>
      </c>
      <c r="C57" s="25">
        <v>2</v>
      </c>
      <c r="D57" s="17">
        <v>3</v>
      </c>
      <c r="E57" s="18">
        <v>4</v>
      </c>
      <c r="F57" s="24">
        <v>5</v>
      </c>
      <c r="G57" s="25">
        <v>6</v>
      </c>
      <c r="H57" s="25">
        <v>7</v>
      </c>
      <c r="I57" s="25">
        <v>8</v>
      </c>
      <c r="J57" s="24">
        <v>9</v>
      </c>
      <c r="K57" s="17">
        <v>10</v>
      </c>
      <c r="L57" s="17">
        <v>11</v>
      </c>
      <c r="M57" s="49">
        <v>12</v>
      </c>
      <c r="N57" s="52">
        <v>13</v>
      </c>
      <c r="O57" s="48">
        <v>14</v>
      </c>
      <c r="P57" s="52">
        <v>15</v>
      </c>
    </row>
    <row r="58" spans="2:16" s="13" customFormat="1" ht="26.25" customHeight="1">
      <c r="B58" s="186" t="s">
        <v>178</v>
      </c>
      <c r="C58" s="116" t="s">
        <v>71</v>
      </c>
      <c r="D58" s="119" t="s">
        <v>71</v>
      </c>
      <c r="E58" s="190" t="s">
        <v>135</v>
      </c>
      <c r="F58" s="192" t="s">
        <v>136</v>
      </c>
      <c r="G58" s="114"/>
      <c r="H58" s="227" t="s">
        <v>16</v>
      </c>
      <c r="I58" s="229" t="s">
        <v>17</v>
      </c>
      <c r="J58" s="231">
        <v>792</v>
      </c>
      <c r="K58" s="218">
        <f>'КСОШ '!K58+НСОШ!K58+МСОШ!K58+ВСОШ!K58</f>
        <v>2</v>
      </c>
      <c r="L58" s="218">
        <f>'КСОШ '!L58+НСОШ!L58+МСОШ!L58+ВСОШ!L58</f>
        <v>2</v>
      </c>
      <c r="M58" s="220">
        <v>0.05</v>
      </c>
      <c r="N58" s="220"/>
      <c r="O58" s="225"/>
      <c r="P58" s="190"/>
    </row>
    <row r="59" spans="2:16" s="13" customFormat="1" ht="37.5" customHeight="1" thickBot="1">
      <c r="B59" s="187"/>
      <c r="C59" s="131"/>
      <c r="D59" s="132"/>
      <c r="E59" s="191"/>
      <c r="F59" s="193"/>
      <c r="G59" s="134"/>
      <c r="H59" s="228"/>
      <c r="I59" s="230"/>
      <c r="J59" s="232"/>
      <c r="K59" s="219"/>
      <c r="L59" s="219"/>
      <c r="M59" s="191"/>
      <c r="N59" s="191"/>
      <c r="O59" s="226"/>
      <c r="P59" s="191"/>
    </row>
    <row r="60" spans="2:14" ht="12" customHeight="1">
      <c r="B60" s="7"/>
      <c r="C60" s="7"/>
      <c r="D60" s="7"/>
      <c r="E60" s="7"/>
      <c r="F60" s="27"/>
      <c r="G60" s="27"/>
      <c r="H60" s="27"/>
      <c r="I60" s="27"/>
      <c r="J60" s="27"/>
      <c r="K60" s="27"/>
      <c r="L60" s="4"/>
      <c r="M60" s="4"/>
      <c r="N60" s="4"/>
    </row>
    <row r="61" spans="2:16" s="13" customFormat="1" ht="12.75" customHeight="1">
      <c r="B61" s="58"/>
      <c r="C61" s="182" t="s">
        <v>33</v>
      </c>
      <c r="D61" s="182"/>
      <c r="E61" s="182"/>
      <c r="F61" s="182"/>
      <c r="G61" s="182"/>
      <c r="H61" s="182"/>
      <c r="I61" s="57"/>
      <c r="J61" s="57"/>
      <c r="K61" s="57"/>
      <c r="L61" s="16"/>
      <c r="M61" s="16"/>
      <c r="N61" s="23"/>
      <c r="O61" s="37" t="s">
        <v>28</v>
      </c>
      <c r="P61" s="38"/>
    </row>
    <row r="62" spans="2:16" s="13" customFormat="1" ht="10.5">
      <c r="B62" s="183" t="s">
        <v>91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75"/>
      <c r="M62" s="175"/>
      <c r="N62" s="23"/>
      <c r="O62" s="59"/>
      <c r="P62" s="38"/>
    </row>
    <row r="63" spans="2:15" s="13" customFormat="1" ht="13.5" customHeight="1">
      <c r="B63" s="174" t="s">
        <v>96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37"/>
      <c r="O63" s="40"/>
    </row>
    <row r="64" spans="2:16" s="13" customFormat="1" ht="17.25" customHeight="1">
      <c r="B64" s="174" t="s">
        <v>46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85" t="s">
        <v>29</v>
      </c>
      <c r="O64" s="185"/>
      <c r="P64" s="176" t="s">
        <v>131</v>
      </c>
    </row>
    <row r="65" spans="2:16" s="13" customFormat="1" ht="15" customHeight="1">
      <c r="B65" s="174" t="s">
        <v>47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85"/>
      <c r="O65" s="185"/>
      <c r="P65" s="177"/>
    </row>
    <row r="66" s="13" customFormat="1" ht="13.5" customHeight="1" thickBot="1">
      <c r="K66" s="61"/>
    </row>
    <row r="67" spans="2:15" s="13" customFormat="1" ht="12" customHeight="1" thickBot="1">
      <c r="B67" s="157" t="s">
        <v>130</v>
      </c>
      <c r="C67" s="160" t="s">
        <v>5</v>
      </c>
      <c r="D67" s="160"/>
      <c r="E67" s="161"/>
      <c r="F67" s="164" t="s">
        <v>7</v>
      </c>
      <c r="G67" s="161"/>
      <c r="H67" s="178" t="s">
        <v>8</v>
      </c>
      <c r="I67" s="179"/>
      <c r="J67" s="179"/>
      <c r="K67" s="179"/>
      <c r="L67" s="179"/>
      <c r="M67" s="179"/>
      <c r="N67" s="179"/>
      <c r="O67" s="180"/>
    </row>
    <row r="68" spans="2:18" s="13" customFormat="1" ht="30" customHeight="1" thickBot="1">
      <c r="B68" s="158"/>
      <c r="C68" s="162"/>
      <c r="D68" s="162"/>
      <c r="E68" s="163"/>
      <c r="F68" s="165"/>
      <c r="G68" s="162"/>
      <c r="H68" s="157" t="s">
        <v>9</v>
      </c>
      <c r="I68" s="167" t="s">
        <v>10</v>
      </c>
      <c r="J68" s="168"/>
      <c r="K68" s="157" t="s">
        <v>48</v>
      </c>
      <c r="L68" s="157" t="s">
        <v>49</v>
      </c>
      <c r="M68" s="157" t="s">
        <v>50</v>
      </c>
      <c r="N68" s="157" t="s">
        <v>51</v>
      </c>
      <c r="O68" s="157" t="s">
        <v>52</v>
      </c>
      <c r="P68" s="14"/>
      <c r="Q68" s="15"/>
      <c r="R68" s="16"/>
    </row>
    <row r="69" spans="2:18" s="13" customFormat="1" ht="10.5" customHeight="1" thickBot="1">
      <c r="B69" s="158"/>
      <c r="C69" s="26"/>
      <c r="D69" s="18"/>
      <c r="E69" s="17"/>
      <c r="F69" s="19"/>
      <c r="G69" s="20"/>
      <c r="H69" s="158"/>
      <c r="I69" s="170" t="s">
        <v>11</v>
      </c>
      <c r="J69" s="172" t="s">
        <v>12</v>
      </c>
      <c r="K69" s="158"/>
      <c r="L69" s="158"/>
      <c r="M69" s="158"/>
      <c r="N69" s="158"/>
      <c r="O69" s="158"/>
      <c r="P69" s="14"/>
      <c r="Q69" s="15"/>
      <c r="R69" s="16"/>
    </row>
    <row r="70" spans="2:18" s="13" customFormat="1" ht="30" customHeight="1" thickBot="1">
      <c r="B70" s="159"/>
      <c r="C70" s="33" t="s">
        <v>6</v>
      </c>
      <c r="D70" s="21" t="s">
        <v>6</v>
      </c>
      <c r="E70" s="21" t="s">
        <v>6</v>
      </c>
      <c r="F70" s="21" t="s">
        <v>6</v>
      </c>
      <c r="G70" s="22" t="s">
        <v>6</v>
      </c>
      <c r="H70" s="159"/>
      <c r="I70" s="171"/>
      <c r="J70" s="173"/>
      <c r="K70" s="159"/>
      <c r="L70" s="159"/>
      <c r="M70" s="159"/>
      <c r="N70" s="159"/>
      <c r="O70" s="159"/>
      <c r="P70" s="23"/>
      <c r="Q70" s="15"/>
      <c r="R70" s="16"/>
    </row>
    <row r="71" spans="2:17" s="13" customFormat="1" ht="10.5" thickBot="1">
      <c r="B71" s="24">
        <v>1</v>
      </c>
      <c r="C71" s="25">
        <v>2</v>
      </c>
      <c r="D71" s="17">
        <v>3</v>
      </c>
      <c r="E71" s="18">
        <v>4</v>
      </c>
      <c r="F71" s="24">
        <v>5</v>
      </c>
      <c r="G71" s="25">
        <v>6</v>
      </c>
      <c r="H71" s="25">
        <v>7</v>
      </c>
      <c r="I71" s="25">
        <v>8</v>
      </c>
      <c r="J71" s="24">
        <v>9</v>
      </c>
      <c r="K71" s="17">
        <v>10</v>
      </c>
      <c r="L71" s="17">
        <v>11</v>
      </c>
      <c r="M71" s="26">
        <v>12</v>
      </c>
      <c r="N71" s="51">
        <v>13</v>
      </c>
      <c r="O71" s="50">
        <v>14</v>
      </c>
      <c r="P71" s="15"/>
      <c r="Q71" s="15"/>
    </row>
    <row r="72" spans="2:17" s="13" customFormat="1" ht="34.5" customHeight="1" thickBot="1">
      <c r="B72" s="186" t="s">
        <v>179</v>
      </c>
      <c r="C72" s="116" t="s">
        <v>71</v>
      </c>
      <c r="D72" s="116" t="s">
        <v>71</v>
      </c>
      <c r="E72" s="234" t="s">
        <v>135</v>
      </c>
      <c r="F72" s="115" t="s">
        <v>14</v>
      </c>
      <c r="G72" s="114"/>
      <c r="H72" s="64" t="s">
        <v>30</v>
      </c>
      <c r="I72" s="65" t="s">
        <v>0</v>
      </c>
      <c r="J72" s="54">
        <v>744</v>
      </c>
      <c r="K72" s="55">
        <f>('КСОШ '!K72+НСОШ!K72+МСОШ!K72+ВСОШ!K72)/1</f>
        <v>100</v>
      </c>
      <c r="L72" s="55">
        <f>('КСОШ '!L72+НСОШ!L72+МСОШ!L72+ВСОШ!L72)/1</f>
        <v>100</v>
      </c>
      <c r="M72" s="26">
        <v>5</v>
      </c>
      <c r="N72" s="54"/>
      <c r="O72" s="55"/>
      <c r="P72" s="56"/>
      <c r="Q72" s="56"/>
    </row>
    <row r="73" spans="2:17" s="13" customFormat="1" ht="24" customHeight="1" thickBot="1">
      <c r="B73" s="216"/>
      <c r="C73" s="125"/>
      <c r="D73" s="126"/>
      <c r="E73" s="235"/>
      <c r="F73" s="129"/>
      <c r="G73" s="130"/>
      <c r="H73" s="102" t="s">
        <v>31</v>
      </c>
      <c r="I73" s="80" t="s">
        <v>0</v>
      </c>
      <c r="J73" s="54">
        <v>744</v>
      </c>
      <c r="K73" s="55">
        <f>('КСОШ '!K73+НСОШ!K73+МСОШ!K73+ВСОШ!K73)/1</f>
        <v>100</v>
      </c>
      <c r="L73" s="55">
        <f>('КСОШ '!L73+НСОШ!L73+МСОШ!L73+ВСОШ!L73)/1</f>
        <v>100</v>
      </c>
      <c r="M73" s="26">
        <v>5</v>
      </c>
      <c r="N73" s="54"/>
      <c r="O73" s="55"/>
      <c r="P73" s="56"/>
      <c r="Q73" s="56"/>
    </row>
    <row r="74" spans="2:17" s="13" customFormat="1" ht="24.75" customHeight="1" thickBot="1">
      <c r="B74" s="187"/>
      <c r="C74" s="131"/>
      <c r="D74" s="132"/>
      <c r="E74" s="236"/>
      <c r="F74" s="133"/>
      <c r="G74" s="134"/>
      <c r="H74" s="67" t="s">
        <v>134</v>
      </c>
      <c r="I74" s="66" t="s">
        <v>0</v>
      </c>
      <c r="J74" s="24">
        <v>744</v>
      </c>
      <c r="K74" s="55">
        <f>('КСОШ '!K74+НСОШ!K74+МСОШ!K74+ВСОШ!K74)/1</f>
        <v>90</v>
      </c>
      <c r="L74" s="55">
        <f>('КСОШ '!L74+НСОШ!L74+МСОШ!L74+ВСОШ!L74)/1</f>
        <v>100</v>
      </c>
      <c r="M74" s="105">
        <v>5</v>
      </c>
      <c r="N74" s="123"/>
      <c r="O74" s="81"/>
      <c r="P74" s="15"/>
      <c r="Q74" s="15"/>
    </row>
    <row r="75" spans="2:17" s="13" customFormat="1" ht="11.25" customHeight="1">
      <c r="B75" s="62"/>
      <c r="C75" s="15"/>
      <c r="D75" s="15"/>
      <c r="E75" s="15"/>
      <c r="F75" s="56"/>
      <c r="G75" s="56"/>
      <c r="H75" s="63"/>
      <c r="I75" s="15"/>
      <c r="J75" s="15"/>
      <c r="K75" s="15"/>
      <c r="L75" s="15"/>
      <c r="M75" s="15"/>
      <c r="N75" s="15"/>
      <c r="O75" s="15"/>
      <c r="P75" s="15"/>
      <c r="Q75" s="15"/>
    </row>
    <row r="76" spans="2:11" s="13" customFormat="1" ht="12.75" customHeight="1">
      <c r="B76" s="174" t="s">
        <v>53</v>
      </c>
      <c r="C76" s="175"/>
      <c r="D76" s="175"/>
      <c r="E76" s="175"/>
      <c r="F76" s="175"/>
      <c r="G76" s="175"/>
      <c r="H76" s="175"/>
      <c r="I76" s="175"/>
      <c r="K76" s="60"/>
    </row>
    <row r="77" s="13" customFormat="1" ht="10.5" thickBot="1">
      <c r="K77" s="60"/>
    </row>
    <row r="78" spans="2:16" s="13" customFormat="1" ht="12" customHeight="1" thickBot="1">
      <c r="B78" s="157" t="s">
        <v>130</v>
      </c>
      <c r="C78" s="160" t="s">
        <v>5</v>
      </c>
      <c r="D78" s="160"/>
      <c r="E78" s="161"/>
      <c r="F78" s="164" t="s">
        <v>7</v>
      </c>
      <c r="G78" s="161"/>
      <c r="H78" s="166" t="s">
        <v>15</v>
      </c>
      <c r="I78" s="167"/>
      <c r="J78" s="167"/>
      <c r="K78" s="167"/>
      <c r="L78" s="167"/>
      <c r="M78" s="167"/>
      <c r="N78" s="167"/>
      <c r="O78" s="168"/>
      <c r="P78" s="190" t="s">
        <v>54</v>
      </c>
    </row>
    <row r="79" spans="2:16" s="13" customFormat="1" ht="33" customHeight="1" thickBot="1">
      <c r="B79" s="158"/>
      <c r="C79" s="162"/>
      <c r="D79" s="162"/>
      <c r="E79" s="163"/>
      <c r="F79" s="165"/>
      <c r="G79" s="162"/>
      <c r="H79" s="157" t="s">
        <v>9</v>
      </c>
      <c r="I79" s="167" t="s">
        <v>10</v>
      </c>
      <c r="J79" s="168"/>
      <c r="K79" s="157" t="s">
        <v>48</v>
      </c>
      <c r="L79" s="157" t="s">
        <v>49</v>
      </c>
      <c r="M79" s="157" t="s">
        <v>50</v>
      </c>
      <c r="N79" s="157" t="s">
        <v>51</v>
      </c>
      <c r="O79" s="157" t="s">
        <v>52</v>
      </c>
      <c r="P79" s="217"/>
    </row>
    <row r="80" spans="2:16" s="13" customFormat="1" ht="11.25" customHeight="1" thickBot="1">
      <c r="B80" s="158"/>
      <c r="C80" s="26"/>
      <c r="D80" s="18"/>
      <c r="E80" s="17"/>
      <c r="F80" s="19"/>
      <c r="G80" s="20"/>
      <c r="H80" s="158"/>
      <c r="I80" s="170" t="s">
        <v>11</v>
      </c>
      <c r="J80" s="172" t="s">
        <v>12</v>
      </c>
      <c r="K80" s="158"/>
      <c r="L80" s="158"/>
      <c r="M80" s="158"/>
      <c r="N80" s="158"/>
      <c r="O80" s="158"/>
      <c r="P80" s="217"/>
    </row>
    <row r="81" spans="2:16" s="13" customFormat="1" ht="31.5" customHeight="1" thickBot="1">
      <c r="B81" s="159"/>
      <c r="C81" s="33" t="s">
        <v>6</v>
      </c>
      <c r="D81" s="21" t="s">
        <v>6</v>
      </c>
      <c r="E81" s="21" t="s">
        <v>6</v>
      </c>
      <c r="F81" s="21" t="s">
        <v>6</v>
      </c>
      <c r="G81" s="22" t="s">
        <v>6</v>
      </c>
      <c r="H81" s="159"/>
      <c r="I81" s="171"/>
      <c r="J81" s="173"/>
      <c r="K81" s="159"/>
      <c r="L81" s="159"/>
      <c r="M81" s="159"/>
      <c r="N81" s="159"/>
      <c r="O81" s="159"/>
      <c r="P81" s="191"/>
    </row>
    <row r="82" spans="2:16" s="13" customFormat="1" ht="10.5" customHeight="1" thickBot="1">
      <c r="B82" s="24">
        <v>1</v>
      </c>
      <c r="C82" s="25">
        <v>2</v>
      </c>
      <c r="D82" s="17">
        <v>3</v>
      </c>
      <c r="E82" s="18">
        <v>4</v>
      </c>
      <c r="F82" s="24">
        <v>5</v>
      </c>
      <c r="G82" s="25">
        <v>6</v>
      </c>
      <c r="H82" s="25">
        <v>7</v>
      </c>
      <c r="I82" s="25">
        <v>8</v>
      </c>
      <c r="J82" s="24">
        <v>9</v>
      </c>
      <c r="K82" s="17">
        <v>10</v>
      </c>
      <c r="L82" s="17">
        <v>11</v>
      </c>
      <c r="M82" s="49">
        <v>12</v>
      </c>
      <c r="N82" s="52">
        <v>13</v>
      </c>
      <c r="O82" s="48">
        <v>14</v>
      </c>
      <c r="P82" s="52">
        <v>15</v>
      </c>
    </row>
    <row r="83" spans="2:16" s="13" customFormat="1" ht="26.25" customHeight="1">
      <c r="B83" s="186" t="s">
        <v>179</v>
      </c>
      <c r="C83" s="116" t="s">
        <v>71</v>
      </c>
      <c r="D83" s="116" t="s">
        <v>71</v>
      </c>
      <c r="E83" s="234" t="s">
        <v>135</v>
      </c>
      <c r="F83" s="218" t="s">
        <v>14</v>
      </c>
      <c r="G83" s="223"/>
      <c r="H83" s="227" t="s">
        <v>16</v>
      </c>
      <c r="I83" s="229" t="s">
        <v>17</v>
      </c>
      <c r="J83" s="231">
        <v>792</v>
      </c>
      <c r="K83" s="218">
        <f>'КСОШ '!K83+НСОШ!K83+МСОШ!K83+ВСОШ!K83</f>
        <v>6</v>
      </c>
      <c r="L83" s="218">
        <f>'КСОШ '!L83+НСОШ!L83+МСОШ!L83+ВСОШ!L83</f>
        <v>6</v>
      </c>
      <c r="M83" s="220">
        <v>0.05</v>
      </c>
      <c r="N83" s="220"/>
      <c r="O83" s="225"/>
      <c r="P83" s="190"/>
    </row>
    <row r="84" spans="2:16" s="13" customFormat="1" ht="32.25" customHeight="1" thickBot="1">
      <c r="B84" s="187"/>
      <c r="C84" s="131"/>
      <c r="D84" s="132"/>
      <c r="E84" s="236"/>
      <c r="F84" s="219"/>
      <c r="G84" s="224"/>
      <c r="H84" s="228"/>
      <c r="I84" s="230"/>
      <c r="J84" s="232"/>
      <c r="K84" s="219"/>
      <c r="L84" s="219"/>
      <c r="M84" s="191"/>
      <c r="N84" s="191"/>
      <c r="O84" s="226"/>
      <c r="P84" s="191"/>
    </row>
    <row r="85" spans="2:14" ht="12" customHeight="1">
      <c r="B85" s="7"/>
      <c r="C85" s="7"/>
      <c r="D85" s="7"/>
      <c r="E85" s="7"/>
      <c r="F85" s="27"/>
      <c r="G85" s="27"/>
      <c r="H85" s="27"/>
      <c r="I85" s="27"/>
      <c r="J85" s="27"/>
      <c r="K85" s="27"/>
      <c r="L85" s="4"/>
      <c r="M85" s="4"/>
      <c r="N85" s="4"/>
    </row>
    <row r="86" spans="2:16" s="13" customFormat="1" ht="12.75" customHeight="1">
      <c r="B86" s="58"/>
      <c r="C86" s="182" t="s">
        <v>35</v>
      </c>
      <c r="D86" s="182"/>
      <c r="E86" s="182"/>
      <c r="F86" s="182"/>
      <c r="G86" s="182"/>
      <c r="H86" s="182"/>
      <c r="I86" s="57"/>
      <c r="J86" s="57"/>
      <c r="K86" s="57"/>
      <c r="L86" s="16"/>
      <c r="M86" s="16"/>
      <c r="N86" s="23"/>
      <c r="O86" s="37" t="s">
        <v>28</v>
      </c>
      <c r="P86" s="38" t="s">
        <v>139</v>
      </c>
    </row>
    <row r="87" spans="2:16" s="13" customFormat="1" ht="10.5">
      <c r="B87" s="183" t="s">
        <v>94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75"/>
      <c r="M87" s="175"/>
      <c r="N87" s="23"/>
      <c r="O87" s="59"/>
      <c r="P87" s="38"/>
    </row>
    <row r="88" spans="2:15" s="13" customFormat="1" ht="12.75" customHeight="1">
      <c r="B88" s="174" t="s">
        <v>96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37"/>
      <c r="O88" s="40"/>
    </row>
    <row r="89" spans="2:16" s="13" customFormat="1" ht="17.25" customHeight="1">
      <c r="B89" s="174" t="s">
        <v>46</v>
      </c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85" t="s">
        <v>29</v>
      </c>
      <c r="O89" s="185"/>
      <c r="P89" s="176" t="s">
        <v>138</v>
      </c>
    </row>
    <row r="90" spans="2:16" s="13" customFormat="1" ht="15" customHeight="1">
      <c r="B90" s="174" t="s">
        <v>47</v>
      </c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85"/>
      <c r="O90" s="185"/>
      <c r="P90" s="177"/>
    </row>
    <row r="91" s="13" customFormat="1" ht="13.5" customHeight="1" thickBot="1">
      <c r="K91" s="61"/>
    </row>
    <row r="92" spans="2:15" s="13" customFormat="1" ht="12" customHeight="1" thickBot="1">
      <c r="B92" s="157" t="s">
        <v>130</v>
      </c>
      <c r="C92" s="160" t="s">
        <v>5</v>
      </c>
      <c r="D92" s="160"/>
      <c r="E92" s="161"/>
      <c r="F92" s="164" t="s">
        <v>7</v>
      </c>
      <c r="G92" s="161"/>
      <c r="H92" s="178" t="s">
        <v>8</v>
      </c>
      <c r="I92" s="179"/>
      <c r="J92" s="179"/>
      <c r="K92" s="179"/>
      <c r="L92" s="179"/>
      <c r="M92" s="179"/>
      <c r="N92" s="179"/>
      <c r="O92" s="180"/>
    </row>
    <row r="93" spans="2:18" s="13" customFormat="1" ht="33" customHeight="1" thickBot="1">
      <c r="B93" s="158"/>
      <c r="C93" s="162"/>
      <c r="D93" s="162"/>
      <c r="E93" s="163"/>
      <c r="F93" s="165"/>
      <c r="G93" s="162"/>
      <c r="H93" s="157" t="s">
        <v>9</v>
      </c>
      <c r="I93" s="167" t="s">
        <v>10</v>
      </c>
      <c r="J93" s="168"/>
      <c r="K93" s="157" t="s">
        <v>48</v>
      </c>
      <c r="L93" s="157" t="s">
        <v>49</v>
      </c>
      <c r="M93" s="157" t="s">
        <v>50</v>
      </c>
      <c r="N93" s="157" t="s">
        <v>51</v>
      </c>
      <c r="O93" s="157" t="s">
        <v>52</v>
      </c>
      <c r="P93" s="14"/>
      <c r="Q93" s="15"/>
      <c r="R93" s="16"/>
    </row>
    <row r="94" spans="2:18" s="13" customFormat="1" ht="9" customHeight="1" thickBot="1">
      <c r="B94" s="158"/>
      <c r="C94" s="26"/>
      <c r="D94" s="18"/>
      <c r="E94" s="17"/>
      <c r="F94" s="19"/>
      <c r="G94" s="20"/>
      <c r="H94" s="158"/>
      <c r="I94" s="170" t="s">
        <v>11</v>
      </c>
      <c r="J94" s="172" t="s">
        <v>12</v>
      </c>
      <c r="K94" s="158"/>
      <c r="L94" s="158"/>
      <c r="M94" s="158"/>
      <c r="N94" s="158"/>
      <c r="O94" s="158"/>
      <c r="P94" s="14"/>
      <c r="Q94" s="15"/>
      <c r="R94" s="16"/>
    </row>
    <row r="95" spans="2:18" s="13" customFormat="1" ht="28.5" customHeight="1" thickBot="1">
      <c r="B95" s="159"/>
      <c r="C95" s="33" t="s">
        <v>6</v>
      </c>
      <c r="D95" s="21" t="s">
        <v>6</v>
      </c>
      <c r="E95" s="21" t="s">
        <v>6</v>
      </c>
      <c r="F95" s="21" t="s">
        <v>6</v>
      </c>
      <c r="G95" s="22" t="s">
        <v>6</v>
      </c>
      <c r="H95" s="159"/>
      <c r="I95" s="171"/>
      <c r="J95" s="173"/>
      <c r="K95" s="159"/>
      <c r="L95" s="159"/>
      <c r="M95" s="159"/>
      <c r="N95" s="159"/>
      <c r="O95" s="159"/>
      <c r="P95" s="23"/>
      <c r="Q95" s="15"/>
      <c r="R95" s="16"/>
    </row>
    <row r="96" spans="2:17" s="13" customFormat="1" ht="10.5" thickBot="1">
      <c r="B96" s="24">
        <v>1</v>
      </c>
      <c r="C96" s="25">
        <v>2</v>
      </c>
      <c r="D96" s="17">
        <v>3</v>
      </c>
      <c r="E96" s="18">
        <v>4</v>
      </c>
      <c r="F96" s="24">
        <v>5</v>
      </c>
      <c r="G96" s="25">
        <v>6</v>
      </c>
      <c r="H96" s="25">
        <v>7</v>
      </c>
      <c r="I96" s="25">
        <v>8</v>
      </c>
      <c r="J96" s="24">
        <v>9</v>
      </c>
      <c r="K96" s="17">
        <v>10</v>
      </c>
      <c r="L96" s="17">
        <v>11</v>
      </c>
      <c r="M96" s="26">
        <v>12</v>
      </c>
      <c r="N96" s="51">
        <v>13</v>
      </c>
      <c r="O96" s="50">
        <v>14</v>
      </c>
      <c r="P96" s="15"/>
      <c r="Q96" s="15"/>
    </row>
    <row r="97" spans="2:17" s="13" customFormat="1" ht="22.5" customHeight="1" thickBot="1">
      <c r="B97" s="186" t="s">
        <v>180</v>
      </c>
      <c r="C97" s="119" t="s">
        <v>71</v>
      </c>
      <c r="D97" s="50" t="s">
        <v>71</v>
      </c>
      <c r="E97" s="50" t="s">
        <v>71</v>
      </c>
      <c r="F97" s="115" t="s">
        <v>14</v>
      </c>
      <c r="G97" s="199"/>
      <c r="H97" s="64" t="s">
        <v>137</v>
      </c>
      <c r="I97" s="65" t="s">
        <v>0</v>
      </c>
      <c r="J97" s="54">
        <v>744</v>
      </c>
      <c r="K97" s="55">
        <f>('КСОШ '!K97+НСОШ!K97+МСОШ!K97+ВСОШ!K97)/4</f>
        <v>100</v>
      </c>
      <c r="L97" s="149">
        <f>('КСОШ '!L97+НСОШ!L97+МСОШ!L97+ВСОШ!L97)/4</f>
        <v>100</v>
      </c>
      <c r="M97" s="26">
        <v>5</v>
      </c>
      <c r="N97" s="54"/>
      <c r="O97" s="55"/>
      <c r="P97" s="56"/>
      <c r="Q97" s="56"/>
    </row>
    <row r="98" spans="2:17" s="13" customFormat="1" ht="24" customHeight="1" thickBot="1">
      <c r="B98" s="216"/>
      <c r="C98" s="122"/>
      <c r="D98" s="47"/>
      <c r="E98" s="47"/>
      <c r="F98" s="121"/>
      <c r="G98" s="237"/>
      <c r="H98" s="102" t="s">
        <v>32</v>
      </c>
      <c r="I98" s="80" t="s">
        <v>0</v>
      </c>
      <c r="J98" s="54">
        <v>744</v>
      </c>
      <c r="K98" s="55">
        <f>('КСОШ '!K98+НСОШ!K98+МСОШ!K98+ВСОШ!K98)/4</f>
        <v>100</v>
      </c>
      <c r="L98" s="149">
        <f>('КСОШ '!L98+НСОШ!L98+МСОШ!L98+ВСОШ!L98)/4</f>
        <v>100</v>
      </c>
      <c r="M98" s="26">
        <v>5</v>
      </c>
      <c r="N98" s="54"/>
      <c r="O98" s="55"/>
      <c r="P98" s="56"/>
      <c r="Q98" s="56"/>
    </row>
    <row r="99" spans="2:17" s="13" customFormat="1" ht="24.75" customHeight="1" thickBot="1">
      <c r="B99" s="187"/>
      <c r="C99" s="120"/>
      <c r="D99" s="81"/>
      <c r="E99" s="81"/>
      <c r="F99" s="118"/>
      <c r="G99" s="200"/>
      <c r="H99" s="67" t="s">
        <v>134</v>
      </c>
      <c r="I99" s="66" t="s">
        <v>0</v>
      </c>
      <c r="J99" s="54">
        <v>744</v>
      </c>
      <c r="K99" s="55">
        <f>('КСОШ '!K99+НСОШ!K99+МСОШ!K99+ВСОШ!K99)/4</f>
        <v>90</v>
      </c>
      <c r="L99" s="149">
        <f>('КСОШ '!L99+НСОШ!L99+МСОШ!L99+ВСОШ!L99)/4</f>
        <v>96</v>
      </c>
      <c r="M99" s="105">
        <v>5</v>
      </c>
      <c r="N99" s="123"/>
      <c r="O99" s="81"/>
      <c r="P99" s="15"/>
      <c r="Q99" s="15"/>
    </row>
    <row r="100" spans="2:17" s="13" customFormat="1" ht="11.25" customHeight="1">
      <c r="B100" s="62"/>
      <c r="C100" s="15"/>
      <c r="D100" s="15"/>
      <c r="E100" s="15"/>
      <c r="F100" s="56"/>
      <c r="G100" s="56"/>
      <c r="H100" s="63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1" s="13" customFormat="1" ht="12.75" customHeight="1">
      <c r="B101" s="174" t="s">
        <v>53</v>
      </c>
      <c r="C101" s="175"/>
      <c r="D101" s="175"/>
      <c r="E101" s="175"/>
      <c r="F101" s="175"/>
      <c r="G101" s="175"/>
      <c r="H101" s="175"/>
      <c r="I101" s="175"/>
      <c r="K101" s="60"/>
    </row>
    <row r="102" s="13" customFormat="1" ht="10.5" thickBot="1">
      <c r="K102" s="60"/>
    </row>
    <row r="103" spans="2:16" s="13" customFormat="1" ht="12" customHeight="1" thickBot="1">
      <c r="B103" s="157" t="s">
        <v>130</v>
      </c>
      <c r="C103" s="160" t="s">
        <v>5</v>
      </c>
      <c r="D103" s="160"/>
      <c r="E103" s="161"/>
      <c r="F103" s="164" t="s">
        <v>7</v>
      </c>
      <c r="G103" s="161"/>
      <c r="H103" s="166" t="s">
        <v>15</v>
      </c>
      <c r="I103" s="167"/>
      <c r="J103" s="167"/>
      <c r="K103" s="167"/>
      <c r="L103" s="167"/>
      <c r="M103" s="167"/>
      <c r="N103" s="167"/>
      <c r="O103" s="168"/>
      <c r="P103" s="190" t="s">
        <v>54</v>
      </c>
    </row>
    <row r="104" spans="2:16" s="13" customFormat="1" ht="31.5" customHeight="1" thickBot="1">
      <c r="B104" s="158"/>
      <c r="C104" s="162"/>
      <c r="D104" s="162"/>
      <c r="E104" s="163"/>
      <c r="F104" s="165"/>
      <c r="G104" s="162"/>
      <c r="H104" s="157" t="s">
        <v>9</v>
      </c>
      <c r="I104" s="167" t="s">
        <v>10</v>
      </c>
      <c r="J104" s="168"/>
      <c r="K104" s="157" t="s">
        <v>48</v>
      </c>
      <c r="L104" s="157" t="s">
        <v>49</v>
      </c>
      <c r="M104" s="157" t="s">
        <v>50</v>
      </c>
      <c r="N104" s="157" t="s">
        <v>51</v>
      </c>
      <c r="O104" s="157" t="s">
        <v>52</v>
      </c>
      <c r="P104" s="217"/>
    </row>
    <row r="105" spans="2:16" s="13" customFormat="1" ht="11.25" customHeight="1" thickBot="1">
      <c r="B105" s="158"/>
      <c r="C105" s="26"/>
      <c r="D105" s="18"/>
      <c r="E105" s="17"/>
      <c r="F105" s="19"/>
      <c r="G105" s="20"/>
      <c r="H105" s="158"/>
      <c r="I105" s="170" t="s">
        <v>11</v>
      </c>
      <c r="J105" s="172" t="s">
        <v>12</v>
      </c>
      <c r="K105" s="158"/>
      <c r="L105" s="158"/>
      <c r="M105" s="158"/>
      <c r="N105" s="158"/>
      <c r="O105" s="158"/>
      <c r="P105" s="217"/>
    </row>
    <row r="106" spans="2:16" s="13" customFormat="1" ht="30" customHeight="1" thickBot="1">
      <c r="B106" s="159"/>
      <c r="C106" s="33" t="s">
        <v>6</v>
      </c>
      <c r="D106" s="21" t="s">
        <v>6</v>
      </c>
      <c r="E106" s="21" t="s">
        <v>6</v>
      </c>
      <c r="F106" s="21" t="s">
        <v>6</v>
      </c>
      <c r="G106" s="22" t="s">
        <v>6</v>
      </c>
      <c r="H106" s="159"/>
      <c r="I106" s="171"/>
      <c r="J106" s="173"/>
      <c r="K106" s="159"/>
      <c r="L106" s="159"/>
      <c r="M106" s="159"/>
      <c r="N106" s="159"/>
      <c r="O106" s="159"/>
      <c r="P106" s="191"/>
    </row>
    <row r="107" spans="2:16" s="13" customFormat="1" ht="10.5" customHeight="1" thickBot="1">
      <c r="B107" s="24">
        <v>1</v>
      </c>
      <c r="C107" s="25">
        <v>2</v>
      </c>
      <c r="D107" s="17">
        <v>3</v>
      </c>
      <c r="E107" s="18">
        <v>4</v>
      </c>
      <c r="F107" s="24">
        <v>5</v>
      </c>
      <c r="G107" s="25">
        <v>6</v>
      </c>
      <c r="H107" s="25">
        <v>7</v>
      </c>
      <c r="I107" s="25">
        <v>8</v>
      </c>
      <c r="J107" s="24">
        <v>9</v>
      </c>
      <c r="K107" s="17">
        <v>10</v>
      </c>
      <c r="L107" s="17">
        <v>11</v>
      </c>
      <c r="M107" s="49">
        <v>12</v>
      </c>
      <c r="N107" s="52">
        <v>13</v>
      </c>
      <c r="O107" s="48">
        <v>14</v>
      </c>
      <c r="P107" s="52">
        <v>15</v>
      </c>
    </row>
    <row r="108" spans="2:16" s="13" customFormat="1" ht="26.25" customHeight="1">
      <c r="B108" s="186" t="s">
        <v>180</v>
      </c>
      <c r="C108" s="119" t="s">
        <v>71</v>
      </c>
      <c r="D108" s="50" t="s">
        <v>71</v>
      </c>
      <c r="E108" s="50" t="s">
        <v>71</v>
      </c>
      <c r="F108" s="115" t="s">
        <v>14</v>
      </c>
      <c r="G108" s="223"/>
      <c r="H108" s="227" t="s">
        <v>16</v>
      </c>
      <c r="I108" s="229" t="s">
        <v>17</v>
      </c>
      <c r="J108" s="231">
        <v>792</v>
      </c>
      <c r="K108" s="218">
        <f>'КСОШ '!K108+НСОШ!K108+МСОШ!K108+ВСОШ!K108</f>
        <v>668</v>
      </c>
      <c r="L108" s="218">
        <f>'КСОШ '!L108+НСОШ!L108+МСОШ!L108+ВСОШ!L108</f>
        <v>663</v>
      </c>
      <c r="M108" s="220">
        <v>0.05</v>
      </c>
      <c r="N108" s="220"/>
      <c r="O108" s="225"/>
      <c r="P108" s="190"/>
    </row>
    <row r="109" spans="2:16" s="13" customFormat="1" ht="21" customHeight="1" thickBot="1">
      <c r="B109" s="187"/>
      <c r="C109" s="120"/>
      <c r="D109" s="81"/>
      <c r="E109" s="81"/>
      <c r="F109" s="118"/>
      <c r="G109" s="224"/>
      <c r="H109" s="228"/>
      <c r="I109" s="230"/>
      <c r="J109" s="232"/>
      <c r="K109" s="219"/>
      <c r="L109" s="219"/>
      <c r="M109" s="191"/>
      <c r="N109" s="191"/>
      <c r="O109" s="226"/>
      <c r="P109" s="191"/>
    </row>
    <row r="110" spans="2:16" ht="11.25" customHeight="1">
      <c r="B110" s="238"/>
      <c r="C110" s="239"/>
      <c r="D110" s="239"/>
      <c r="E110" s="239"/>
      <c r="F110" s="239"/>
      <c r="G110" s="239"/>
      <c r="H110" s="239"/>
      <c r="I110" s="239"/>
      <c r="J110" s="239"/>
      <c r="K110" s="239"/>
      <c r="L110" s="240"/>
      <c r="M110" s="240"/>
      <c r="N110" s="185"/>
      <c r="O110" s="185"/>
      <c r="P110" s="201"/>
    </row>
    <row r="111" spans="2:16" s="13" customFormat="1" ht="12.75" customHeight="1">
      <c r="B111" s="58"/>
      <c r="C111" s="182" t="s">
        <v>38</v>
      </c>
      <c r="D111" s="182"/>
      <c r="E111" s="182"/>
      <c r="F111" s="182"/>
      <c r="G111" s="182"/>
      <c r="H111" s="182"/>
      <c r="I111" s="57"/>
      <c r="J111" s="57"/>
      <c r="K111" s="57"/>
      <c r="L111" s="16"/>
      <c r="M111" s="16"/>
      <c r="N111" s="185"/>
      <c r="O111" s="185"/>
      <c r="P111" s="202"/>
    </row>
    <row r="112" spans="2:16" s="13" customFormat="1" ht="10.5">
      <c r="B112" s="183" t="s">
        <v>94</v>
      </c>
      <c r="C112" s="184"/>
      <c r="D112" s="184"/>
      <c r="E112" s="184"/>
      <c r="F112" s="184"/>
      <c r="G112" s="184"/>
      <c r="H112" s="184"/>
      <c r="I112" s="184"/>
      <c r="J112" s="184"/>
      <c r="K112" s="184"/>
      <c r="L112" s="175"/>
      <c r="M112" s="175"/>
      <c r="N112" s="23"/>
      <c r="O112" s="59"/>
      <c r="P112" s="38" t="s">
        <v>139</v>
      </c>
    </row>
    <row r="113" spans="2:15" s="13" customFormat="1" ht="13.5" customHeight="1">
      <c r="B113" s="174" t="s">
        <v>96</v>
      </c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37"/>
      <c r="O113" s="40"/>
    </row>
    <row r="114" spans="2:16" s="13" customFormat="1" ht="17.25" customHeight="1">
      <c r="B114" s="174" t="s">
        <v>46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85" t="s">
        <v>29</v>
      </c>
      <c r="O114" s="185"/>
      <c r="P114" s="176" t="s">
        <v>138</v>
      </c>
    </row>
    <row r="115" spans="2:16" s="13" customFormat="1" ht="15" customHeight="1">
      <c r="B115" s="174" t="s">
        <v>47</v>
      </c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85"/>
      <c r="O115" s="185"/>
      <c r="P115" s="177"/>
    </row>
    <row r="116" s="13" customFormat="1" ht="13.5" customHeight="1" thickBot="1">
      <c r="K116" s="61"/>
    </row>
    <row r="117" spans="2:15" s="13" customFormat="1" ht="12" customHeight="1" thickBot="1">
      <c r="B117" s="157" t="s">
        <v>130</v>
      </c>
      <c r="C117" s="160" t="s">
        <v>5</v>
      </c>
      <c r="D117" s="160"/>
      <c r="E117" s="161"/>
      <c r="F117" s="164" t="s">
        <v>7</v>
      </c>
      <c r="G117" s="161"/>
      <c r="H117" s="178" t="s">
        <v>8</v>
      </c>
      <c r="I117" s="179"/>
      <c r="J117" s="179"/>
      <c r="K117" s="179"/>
      <c r="L117" s="179"/>
      <c r="M117" s="179"/>
      <c r="N117" s="179"/>
      <c r="O117" s="180"/>
    </row>
    <row r="118" spans="2:18" s="13" customFormat="1" ht="30.75" customHeight="1" thickBot="1">
      <c r="B118" s="158"/>
      <c r="C118" s="162"/>
      <c r="D118" s="162"/>
      <c r="E118" s="163"/>
      <c r="F118" s="165"/>
      <c r="G118" s="162"/>
      <c r="H118" s="157" t="s">
        <v>9</v>
      </c>
      <c r="I118" s="167" t="s">
        <v>10</v>
      </c>
      <c r="J118" s="168"/>
      <c r="K118" s="157" t="s">
        <v>48</v>
      </c>
      <c r="L118" s="157" t="s">
        <v>49</v>
      </c>
      <c r="M118" s="157" t="s">
        <v>50</v>
      </c>
      <c r="N118" s="157" t="s">
        <v>51</v>
      </c>
      <c r="O118" s="157" t="s">
        <v>52</v>
      </c>
      <c r="P118" s="14"/>
      <c r="Q118" s="15"/>
      <c r="R118" s="16"/>
    </row>
    <row r="119" spans="2:18" s="13" customFormat="1" ht="10.5" customHeight="1" thickBot="1">
      <c r="B119" s="158"/>
      <c r="C119" s="26"/>
      <c r="D119" s="18"/>
      <c r="E119" s="17"/>
      <c r="F119" s="19"/>
      <c r="G119" s="20"/>
      <c r="H119" s="158"/>
      <c r="I119" s="170" t="s">
        <v>11</v>
      </c>
      <c r="J119" s="172" t="s">
        <v>12</v>
      </c>
      <c r="K119" s="158"/>
      <c r="L119" s="158"/>
      <c r="M119" s="158"/>
      <c r="N119" s="158"/>
      <c r="O119" s="158"/>
      <c r="P119" s="14"/>
      <c r="Q119" s="15"/>
      <c r="R119" s="16"/>
    </row>
    <row r="120" spans="2:18" s="13" customFormat="1" ht="30.75" customHeight="1" thickBot="1">
      <c r="B120" s="159"/>
      <c r="C120" s="33" t="s">
        <v>6</v>
      </c>
      <c r="D120" s="21" t="s">
        <v>6</v>
      </c>
      <c r="E120" s="21" t="s">
        <v>6</v>
      </c>
      <c r="F120" s="21" t="s">
        <v>6</v>
      </c>
      <c r="G120" s="22" t="s">
        <v>6</v>
      </c>
      <c r="H120" s="159"/>
      <c r="I120" s="171"/>
      <c r="J120" s="173"/>
      <c r="K120" s="159"/>
      <c r="L120" s="159"/>
      <c r="M120" s="159"/>
      <c r="N120" s="159"/>
      <c r="O120" s="159"/>
      <c r="P120" s="23"/>
      <c r="Q120" s="15"/>
      <c r="R120" s="16"/>
    </row>
    <row r="121" spans="2:17" s="13" customFormat="1" ht="10.5" thickBot="1">
      <c r="B121" s="24">
        <v>1</v>
      </c>
      <c r="C121" s="25">
        <v>2</v>
      </c>
      <c r="D121" s="17">
        <v>3</v>
      </c>
      <c r="E121" s="18">
        <v>4</v>
      </c>
      <c r="F121" s="24">
        <v>5</v>
      </c>
      <c r="G121" s="25">
        <v>6</v>
      </c>
      <c r="H121" s="25">
        <v>7</v>
      </c>
      <c r="I121" s="25">
        <v>8</v>
      </c>
      <c r="J121" s="24">
        <v>9</v>
      </c>
      <c r="K121" s="17">
        <v>10</v>
      </c>
      <c r="L121" s="17">
        <v>11</v>
      </c>
      <c r="M121" s="26">
        <v>12</v>
      </c>
      <c r="N121" s="51">
        <v>13</v>
      </c>
      <c r="O121" s="50">
        <v>14</v>
      </c>
      <c r="P121" s="15"/>
      <c r="Q121" s="15"/>
    </row>
    <row r="122" spans="2:17" s="13" customFormat="1" ht="22.5" customHeight="1" thickBot="1">
      <c r="B122" s="186" t="s">
        <v>181</v>
      </c>
      <c r="C122" s="119" t="s">
        <v>71</v>
      </c>
      <c r="D122" s="50" t="s">
        <v>71</v>
      </c>
      <c r="E122" s="50" t="s">
        <v>71</v>
      </c>
      <c r="F122" s="115" t="s">
        <v>140</v>
      </c>
      <c r="G122" s="199"/>
      <c r="H122" s="64" t="s">
        <v>137</v>
      </c>
      <c r="I122" s="65" t="s">
        <v>0</v>
      </c>
      <c r="J122" s="54">
        <v>744</v>
      </c>
      <c r="K122" s="55">
        <f>('КСОШ '!K122+НСОШ!K122+МСОШ!K122+ВСОШ!K122)/4</f>
        <v>0</v>
      </c>
      <c r="L122" s="55">
        <f>('КСОШ '!L122+НСОШ!L122+МСОШ!L122+ВСОШ!L122)/4</f>
        <v>0</v>
      </c>
      <c r="M122" s="26"/>
      <c r="N122" s="54"/>
      <c r="O122" s="55"/>
      <c r="P122" s="56"/>
      <c r="Q122" s="56"/>
    </row>
    <row r="123" spans="2:17" s="13" customFormat="1" ht="24" customHeight="1" thickBot="1">
      <c r="B123" s="216"/>
      <c r="C123" s="122"/>
      <c r="D123" s="47"/>
      <c r="E123" s="47"/>
      <c r="F123" s="121"/>
      <c r="G123" s="237"/>
      <c r="H123" s="102" t="s">
        <v>32</v>
      </c>
      <c r="I123" s="80" t="s">
        <v>0</v>
      </c>
      <c r="J123" s="54">
        <v>744</v>
      </c>
      <c r="K123" s="55">
        <f>('КСОШ '!K123+НСОШ!K123+МСОШ!K123+ВСОШ!K123)/4</f>
        <v>0</v>
      </c>
      <c r="L123" s="55">
        <f>('КСОШ '!L123+НСОШ!L123+МСОШ!L123+ВСОШ!L123)/4</f>
        <v>0</v>
      </c>
      <c r="M123" s="26"/>
      <c r="N123" s="54"/>
      <c r="O123" s="55"/>
      <c r="P123" s="56"/>
      <c r="Q123" s="56"/>
    </row>
    <row r="124" spans="2:17" s="13" customFormat="1" ht="24.75" customHeight="1" thickBot="1">
      <c r="B124" s="187"/>
      <c r="C124" s="132"/>
      <c r="D124" s="128"/>
      <c r="E124" s="128"/>
      <c r="F124" s="133"/>
      <c r="G124" s="200"/>
      <c r="H124" s="67" t="s">
        <v>134</v>
      </c>
      <c r="I124" s="66" t="s">
        <v>0</v>
      </c>
      <c r="J124" s="54">
        <v>744</v>
      </c>
      <c r="K124" s="55">
        <f>('КСОШ '!K124+НСОШ!K124+МСОШ!K124+ВСОШ!K124)/4</f>
        <v>0</v>
      </c>
      <c r="L124" s="55">
        <f>('КСОШ '!L124+НСОШ!L124+МСОШ!L124+ВСОШ!L124)/4</f>
        <v>0</v>
      </c>
      <c r="M124" s="105"/>
      <c r="N124" s="123"/>
      <c r="O124" s="81"/>
      <c r="P124" s="15"/>
      <c r="Q124" s="15"/>
    </row>
    <row r="125" spans="2:17" s="13" customFormat="1" ht="11.25" customHeight="1">
      <c r="B125" s="62"/>
      <c r="C125" s="15"/>
      <c r="D125" s="15"/>
      <c r="E125" s="15"/>
      <c r="F125" s="56"/>
      <c r="G125" s="56"/>
      <c r="H125" s="63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1" s="13" customFormat="1" ht="12.75" customHeight="1">
      <c r="B126" s="174" t="s">
        <v>53</v>
      </c>
      <c r="C126" s="175"/>
      <c r="D126" s="175"/>
      <c r="E126" s="175"/>
      <c r="F126" s="175"/>
      <c r="G126" s="175"/>
      <c r="H126" s="175"/>
      <c r="I126" s="175"/>
      <c r="K126" s="60"/>
    </row>
    <row r="127" s="13" customFormat="1" ht="10.5" thickBot="1">
      <c r="K127" s="60"/>
    </row>
    <row r="128" spans="2:16" s="13" customFormat="1" ht="12" customHeight="1" thickBot="1">
      <c r="B128" s="157" t="s">
        <v>130</v>
      </c>
      <c r="C128" s="160" t="s">
        <v>5</v>
      </c>
      <c r="D128" s="160"/>
      <c r="E128" s="161"/>
      <c r="F128" s="164" t="s">
        <v>7</v>
      </c>
      <c r="G128" s="161"/>
      <c r="H128" s="166" t="s">
        <v>15</v>
      </c>
      <c r="I128" s="167"/>
      <c r="J128" s="167"/>
      <c r="K128" s="167"/>
      <c r="L128" s="167"/>
      <c r="M128" s="167"/>
      <c r="N128" s="167"/>
      <c r="O128" s="168"/>
      <c r="P128" s="190" t="s">
        <v>54</v>
      </c>
    </row>
    <row r="129" spans="2:16" s="13" customFormat="1" ht="32.25" customHeight="1" thickBot="1">
      <c r="B129" s="158"/>
      <c r="C129" s="162"/>
      <c r="D129" s="162"/>
      <c r="E129" s="163"/>
      <c r="F129" s="165"/>
      <c r="G129" s="162"/>
      <c r="H129" s="157" t="s">
        <v>9</v>
      </c>
      <c r="I129" s="167" t="s">
        <v>10</v>
      </c>
      <c r="J129" s="168"/>
      <c r="K129" s="157" t="s">
        <v>48</v>
      </c>
      <c r="L129" s="157" t="s">
        <v>49</v>
      </c>
      <c r="M129" s="157" t="s">
        <v>50</v>
      </c>
      <c r="N129" s="157" t="s">
        <v>51</v>
      </c>
      <c r="O129" s="157" t="s">
        <v>52</v>
      </c>
      <c r="P129" s="217"/>
    </row>
    <row r="130" spans="2:16" s="13" customFormat="1" ht="11.25" customHeight="1" thickBot="1">
      <c r="B130" s="158"/>
      <c r="C130" s="26"/>
      <c r="D130" s="18"/>
      <c r="E130" s="17"/>
      <c r="F130" s="19"/>
      <c r="G130" s="20"/>
      <c r="H130" s="158"/>
      <c r="I130" s="170" t="s">
        <v>11</v>
      </c>
      <c r="J130" s="170" t="s">
        <v>12</v>
      </c>
      <c r="K130" s="158"/>
      <c r="L130" s="158"/>
      <c r="M130" s="158"/>
      <c r="N130" s="158"/>
      <c r="O130" s="158"/>
      <c r="P130" s="217"/>
    </row>
    <row r="131" spans="2:16" s="13" customFormat="1" ht="30" customHeight="1" thickBot="1">
      <c r="B131" s="159"/>
      <c r="C131" s="33" t="s">
        <v>6</v>
      </c>
      <c r="D131" s="21" t="s">
        <v>6</v>
      </c>
      <c r="E131" s="21" t="s">
        <v>6</v>
      </c>
      <c r="F131" s="21" t="s">
        <v>6</v>
      </c>
      <c r="G131" s="22" t="s">
        <v>6</v>
      </c>
      <c r="H131" s="159"/>
      <c r="I131" s="171"/>
      <c r="J131" s="171"/>
      <c r="K131" s="159"/>
      <c r="L131" s="159"/>
      <c r="M131" s="159"/>
      <c r="N131" s="159"/>
      <c r="O131" s="159"/>
      <c r="P131" s="191"/>
    </row>
    <row r="132" spans="2:16" s="13" customFormat="1" ht="10.5" customHeight="1" thickBot="1">
      <c r="B132" s="24">
        <v>1</v>
      </c>
      <c r="C132" s="25">
        <v>2</v>
      </c>
      <c r="D132" s="17">
        <v>3</v>
      </c>
      <c r="E132" s="18">
        <v>4</v>
      </c>
      <c r="F132" s="24">
        <v>5</v>
      </c>
      <c r="G132" s="25">
        <v>6</v>
      </c>
      <c r="H132" s="25">
        <v>7</v>
      </c>
      <c r="I132" s="25">
        <v>8</v>
      </c>
      <c r="J132" s="24">
        <v>9</v>
      </c>
      <c r="K132" s="17">
        <v>10</v>
      </c>
      <c r="L132" s="17">
        <v>11</v>
      </c>
      <c r="M132" s="49">
        <v>12</v>
      </c>
      <c r="N132" s="52">
        <v>13</v>
      </c>
      <c r="O132" s="48">
        <v>14</v>
      </c>
      <c r="P132" s="52">
        <v>15</v>
      </c>
    </row>
    <row r="133" spans="2:16" s="13" customFormat="1" ht="26.25" customHeight="1">
      <c r="B133" s="186" t="s">
        <v>181</v>
      </c>
      <c r="C133" s="119" t="s">
        <v>71</v>
      </c>
      <c r="D133" s="50" t="s">
        <v>71</v>
      </c>
      <c r="E133" s="50" t="s">
        <v>71</v>
      </c>
      <c r="F133" s="115" t="s">
        <v>140</v>
      </c>
      <c r="G133" s="223"/>
      <c r="H133" s="227" t="s">
        <v>16</v>
      </c>
      <c r="I133" s="229" t="s">
        <v>17</v>
      </c>
      <c r="J133" s="231">
        <v>792</v>
      </c>
      <c r="K133" s="218">
        <f>'КСОШ '!K133+НСОШ!K133+МСОШ!K133+ВСОШ!K133</f>
        <v>0</v>
      </c>
      <c r="L133" s="218">
        <f>'КСОШ '!L133+НСОШ!L133+МСОШ!L133+ВСОШ!L133</f>
        <v>0</v>
      </c>
      <c r="M133" s="190"/>
      <c r="N133" s="190"/>
      <c r="O133" s="225"/>
      <c r="P133" s="190"/>
    </row>
    <row r="134" spans="2:16" s="13" customFormat="1" ht="16.5" customHeight="1" thickBot="1">
      <c r="B134" s="187"/>
      <c r="C134" s="132"/>
      <c r="D134" s="128"/>
      <c r="E134" s="128"/>
      <c r="F134" s="133"/>
      <c r="G134" s="224"/>
      <c r="H134" s="228"/>
      <c r="I134" s="230"/>
      <c r="J134" s="232"/>
      <c r="K134" s="219"/>
      <c r="L134" s="219"/>
      <c r="M134" s="191"/>
      <c r="N134" s="191"/>
      <c r="O134" s="226"/>
      <c r="P134" s="191"/>
    </row>
    <row r="135" ht="12" customHeight="1">
      <c r="K135" s="3"/>
    </row>
    <row r="136" spans="2:16" s="13" customFormat="1" ht="12.75" customHeight="1">
      <c r="B136" s="58"/>
      <c r="C136" s="182" t="s">
        <v>39</v>
      </c>
      <c r="D136" s="182"/>
      <c r="E136" s="182"/>
      <c r="F136" s="182"/>
      <c r="G136" s="182"/>
      <c r="H136" s="182"/>
      <c r="I136" s="57"/>
      <c r="J136" s="57"/>
      <c r="K136" s="57"/>
      <c r="L136" s="16"/>
      <c r="M136" s="16"/>
      <c r="N136" s="23"/>
      <c r="O136" s="37" t="s">
        <v>28</v>
      </c>
      <c r="P136" s="38" t="s">
        <v>139</v>
      </c>
    </row>
    <row r="137" spans="2:16" s="13" customFormat="1" ht="10.5">
      <c r="B137" s="183" t="s">
        <v>94</v>
      </c>
      <c r="C137" s="184"/>
      <c r="D137" s="184"/>
      <c r="E137" s="184"/>
      <c r="F137" s="184"/>
      <c r="G137" s="184"/>
      <c r="H137" s="184"/>
      <c r="I137" s="184"/>
      <c r="J137" s="184"/>
      <c r="K137" s="184"/>
      <c r="L137" s="175"/>
      <c r="M137" s="175"/>
      <c r="N137" s="23"/>
      <c r="O137" s="59"/>
      <c r="P137" s="38"/>
    </row>
    <row r="138" spans="2:15" s="13" customFormat="1" ht="12" customHeight="1">
      <c r="B138" s="174" t="s">
        <v>96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37"/>
      <c r="O138" s="40"/>
    </row>
    <row r="139" spans="2:16" s="13" customFormat="1" ht="13.5" customHeight="1">
      <c r="B139" s="174" t="s">
        <v>46</v>
      </c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85" t="s">
        <v>29</v>
      </c>
      <c r="O139" s="185"/>
      <c r="P139" s="176" t="s">
        <v>138</v>
      </c>
    </row>
    <row r="140" spans="2:16" s="13" customFormat="1" ht="15.75" customHeight="1">
      <c r="B140" s="174" t="s">
        <v>47</v>
      </c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85"/>
      <c r="O140" s="185"/>
      <c r="P140" s="177"/>
    </row>
    <row r="141" s="13" customFormat="1" ht="13.5" customHeight="1" thickBot="1">
      <c r="K141" s="61"/>
    </row>
    <row r="142" spans="2:15" s="13" customFormat="1" ht="12" customHeight="1" thickBot="1">
      <c r="B142" s="157" t="s">
        <v>130</v>
      </c>
      <c r="C142" s="160" t="s">
        <v>5</v>
      </c>
      <c r="D142" s="160"/>
      <c r="E142" s="161"/>
      <c r="F142" s="164" t="s">
        <v>7</v>
      </c>
      <c r="G142" s="161"/>
      <c r="H142" s="178" t="s">
        <v>8</v>
      </c>
      <c r="I142" s="179"/>
      <c r="J142" s="179"/>
      <c r="K142" s="179"/>
      <c r="L142" s="179"/>
      <c r="M142" s="179"/>
      <c r="N142" s="179"/>
      <c r="O142" s="180"/>
    </row>
    <row r="143" spans="2:18" s="13" customFormat="1" ht="30" customHeight="1" thickBot="1">
      <c r="B143" s="158"/>
      <c r="C143" s="162"/>
      <c r="D143" s="162"/>
      <c r="E143" s="163"/>
      <c r="F143" s="165"/>
      <c r="G143" s="162"/>
      <c r="H143" s="157" t="s">
        <v>9</v>
      </c>
      <c r="I143" s="167" t="s">
        <v>10</v>
      </c>
      <c r="J143" s="168"/>
      <c r="K143" s="157" t="s">
        <v>48</v>
      </c>
      <c r="L143" s="157" t="s">
        <v>49</v>
      </c>
      <c r="M143" s="157" t="s">
        <v>50</v>
      </c>
      <c r="N143" s="157" t="s">
        <v>51</v>
      </c>
      <c r="O143" s="157" t="s">
        <v>52</v>
      </c>
      <c r="P143" s="14"/>
      <c r="Q143" s="15"/>
      <c r="R143" s="16"/>
    </row>
    <row r="144" spans="2:18" s="13" customFormat="1" ht="13.5" customHeight="1" thickBot="1">
      <c r="B144" s="158"/>
      <c r="C144" s="26"/>
      <c r="D144" s="18"/>
      <c r="E144" s="17"/>
      <c r="F144" s="19"/>
      <c r="G144" s="20"/>
      <c r="H144" s="158"/>
      <c r="I144" s="170" t="s">
        <v>11</v>
      </c>
      <c r="J144" s="172" t="s">
        <v>12</v>
      </c>
      <c r="K144" s="158"/>
      <c r="L144" s="158"/>
      <c r="M144" s="158"/>
      <c r="N144" s="158"/>
      <c r="O144" s="158"/>
      <c r="P144" s="14"/>
      <c r="Q144" s="15"/>
      <c r="R144" s="16"/>
    </row>
    <row r="145" spans="2:18" s="13" customFormat="1" ht="30" customHeight="1" thickBot="1">
      <c r="B145" s="159"/>
      <c r="C145" s="33" t="s">
        <v>6</v>
      </c>
      <c r="D145" s="21" t="s">
        <v>6</v>
      </c>
      <c r="E145" s="21" t="s">
        <v>6</v>
      </c>
      <c r="F145" s="21" t="s">
        <v>6</v>
      </c>
      <c r="G145" s="22" t="s">
        <v>6</v>
      </c>
      <c r="H145" s="159"/>
      <c r="I145" s="171"/>
      <c r="J145" s="173"/>
      <c r="K145" s="159"/>
      <c r="L145" s="159"/>
      <c r="M145" s="159"/>
      <c r="N145" s="159"/>
      <c r="O145" s="159"/>
      <c r="P145" s="23"/>
      <c r="Q145" s="15"/>
      <c r="R145" s="16"/>
    </row>
    <row r="146" spans="2:17" s="13" customFormat="1" ht="10.5" thickBot="1">
      <c r="B146" s="24">
        <v>1</v>
      </c>
      <c r="C146" s="25">
        <v>2</v>
      </c>
      <c r="D146" s="17">
        <v>3</v>
      </c>
      <c r="E146" s="18">
        <v>4</v>
      </c>
      <c r="F146" s="24">
        <v>5</v>
      </c>
      <c r="G146" s="25">
        <v>6</v>
      </c>
      <c r="H146" s="25">
        <v>7</v>
      </c>
      <c r="I146" s="25">
        <v>8</v>
      </c>
      <c r="J146" s="24">
        <v>9</v>
      </c>
      <c r="K146" s="17">
        <v>10</v>
      </c>
      <c r="L146" s="17">
        <v>11</v>
      </c>
      <c r="M146" s="26">
        <v>12</v>
      </c>
      <c r="N146" s="51">
        <v>13</v>
      </c>
      <c r="O146" s="50">
        <v>14</v>
      </c>
      <c r="P146" s="15"/>
      <c r="Q146" s="15"/>
    </row>
    <row r="147" spans="2:17" s="13" customFormat="1" ht="24" customHeight="1" thickBot="1">
      <c r="B147" s="186" t="s">
        <v>182</v>
      </c>
      <c r="C147" s="119" t="s">
        <v>71</v>
      </c>
      <c r="D147" s="50" t="s">
        <v>71</v>
      </c>
      <c r="E147" s="190" t="s">
        <v>135</v>
      </c>
      <c r="F147" s="115" t="s">
        <v>14</v>
      </c>
      <c r="G147" s="199"/>
      <c r="H147" s="64" t="s">
        <v>137</v>
      </c>
      <c r="I147" s="65" t="s">
        <v>0</v>
      </c>
      <c r="J147" s="54">
        <v>744</v>
      </c>
      <c r="K147" s="55">
        <f>('КСОШ '!K148+НСОШ!K148+МСОШ!K148+ВСОШ!K148)/1</f>
        <v>100</v>
      </c>
      <c r="L147" s="55">
        <f>('КСОШ '!L148+НСОШ!L148+МСОШ!L148+ВСОШ!L148)/1</f>
        <v>100</v>
      </c>
      <c r="M147" s="26">
        <v>5</v>
      </c>
      <c r="N147" s="54"/>
      <c r="O147" s="55"/>
      <c r="P147" s="56"/>
      <c r="Q147" s="56"/>
    </row>
    <row r="148" spans="2:17" s="13" customFormat="1" ht="24" customHeight="1" thickBot="1">
      <c r="B148" s="216"/>
      <c r="C148" s="122"/>
      <c r="D148" s="47"/>
      <c r="E148" s="217"/>
      <c r="F148" s="121"/>
      <c r="G148" s="237"/>
      <c r="H148" s="102" t="s">
        <v>32</v>
      </c>
      <c r="I148" s="80" t="s">
        <v>0</v>
      </c>
      <c r="J148" s="54">
        <v>744</v>
      </c>
      <c r="K148" s="55">
        <f>('КСОШ '!K149+НСОШ!K149+МСОШ!K149+ВСОШ!K149)/1</f>
        <v>100</v>
      </c>
      <c r="L148" s="55">
        <f>('КСОШ '!L149+НСОШ!L149+МСОШ!L149+ВСОШ!L149)/1</f>
        <v>100</v>
      </c>
      <c r="M148" s="26">
        <v>5</v>
      </c>
      <c r="N148" s="54"/>
      <c r="O148" s="55"/>
      <c r="P148" s="56"/>
      <c r="Q148" s="56"/>
    </row>
    <row r="149" spans="2:17" s="13" customFormat="1" ht="24.75" customHeight="1" thickBot="1">
      <c r="B149" s="187"/>
      <c r="C149" s="132"/>
      <c r="D149" s="128"/>
      <c r="E149" s="191"/>
      <c r="F149" s="133"/>
      <c r="G149" s="200"/>
      <c r="H149" s="67" t="s">
        <v>134</v>
      </c>
      <c r="I149" s="66" t="s">
        <v>0</v>
      </c>
      <c r="J149" s="54">
        <v>744</v>
      </c>
      <c r="K149" s="55">
        <f>('КСОШ '!K150+НСОШ!K150+МСОШ!K150+ВСОШ!K150)/1</f>
        <v>90</v>
      </c>
      <c r="L149" s="55">
        <f>('КСОШ '!L150+НСОШ!L150+МСОШ!L150+ВСОШ!L150)/1</f>
        <v>100</v>
      </c>
      <c r="M149" s="105">
        <v>5</v>
      </c>
      <c r="N149" s="123"/>
      <c r="O149" s="81"/>
      <c r="P149" s="15"/>
      <c r="Q149" s="15"/>
    </row>
    <row r="150" spans="2:17" s="13" customFormat="1" ht="11.25" customHeight="1">
      <c r="B150" s="62"/>
      <c r="C150" s="15"/>
      <c r="D150" s="15"/>
      <c r="E150" s="15"/>
      <c r="F150" s="56"/>
      <c r="G150" s="56"/>
      <c r="H150" s="63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1" s="13" customFormat="1" ht="12.75" customHeight="1">
      <c r="B151" s="174" t="s">
        <v>53</v>
      </c>
      <c r="C151" s="175"/>
      <c r="D151" s="175"/>
      <c r="E151" s="175"/>
      <c r="F151" s="175"/>
      <c r="G151" s="175"/>
      <c r="H151" s="175"/>
      <c r="I151" s="175"/>
      <c r="K151" s="60"/>
    </row>
    <row r="152" s="13" customFormat="1" ht="10.5" thickBot="1">
      <c r="K152" s="60"/>
    </row>
    <row r="153" spans="2:16" s="13" customFormat="1" ht="12" customHeight="1" thickBot="1">
      <c r="B153" s="157" t="s">
        <v>130</v>
      </c>
      <c r="C153" s="160" t="s">
        <v>5</v>
      </c>
      <c r="D153" s="160"/>
      <c r="E153" s="161"/>
      <c r="F153" s="164" t="s">
        <v>7</v>
      </c>
      <c r="G153" s="161"/>
      <c r="H153" s="166" t="s">
        <v>15</v>
      </c>
      <c r="I153" s="167"/>
      <c r="J153" s="167"/>
      <c r="K153" s="167"/>
      <c r="L153" s="167"/>
      <c r="M153" s="167"/>
      <c r="N153" s="167"/>
      <c r="O153" s="168"/>
      <c r="P153" s="190" t="s">
        <v>54</v>
      </c>
    </row>
    <row r="154" spans="2:16" s="13" customFormat="1" ht="33" customHeight="1" thickBot="1">
      <c r="B154" s="158"/>
      <c r="C154" s="162"/>
      <c r="D154" s="162"/>
      <c r="E154" s="163"/>
      <c r="F154" s="165"/>
      <c r="G154" s="162"/>
      <c r="H154" s="157" t="s">
        <v>9</v>
      </c>
      <c r="I154" s="167" t="s">
        <v>10</v>
      </c>
      <c r="J154" s="168"/>
      <c r="K154" s="157" t="s">
        <v>48</v>
      </c>
      <c r="L154" s="157" t="s">
        <v>49</v>
      </c>
      <c r="M154" s="157" t="s">
        <v>50</v>
      </c>
      <c r="N154" s="157" t="s">
        <v>51</v>
      </c>
      <c r="O154" s="157" t="s">
        <v>52</v>
      </c>
      <c r="P154" s="217"/>
    </row>
    <row r="155" spans="2:16" s="13" customFormat="1" ht="11.25" customHeight="1" thickBot="1">
      <c r="B155" s="158"/>
      <c r="C155" s="26"/>
      <c r="D155" s="18"/>
      <c r="E155" s="17"/>
      <c r="F155" s="19"/>
      <c r="G155" s="20"/>
      <c r="H155" s="158"/>
      <c r="I155" s="170" t="s">
        <v>11</v>
      </c>
      <c r="J155" s="172" t="s">
        <v>12</v>
      </c>
      <c r="K155" s="158"/>
      <c r="L155" s="158"/>
      <c r="M155" s="158"/>
      <c r="N155" s="158"/>
      <c r="O155" s="158"/>
      <c r="P155" s="217"/>
    </row>
    <row r="156" spans="2:16" s="13" customFormat="1" ht="29.25" customHeight="1" thickBot="1">
      <c r="B156" s="159"/>
      <c r="C156" s="33" t="s">
        <v>6</v>
      </c>
      <c r="D156" s="21" t="s">
        <v>6</v>
      </c>
      <c r="E156" s="21" t="s">
        <v>6</v>
      </c>
      <c r="F156" s="21" t="s">
        <v>6</v>
      </c>
      <c r="G156" s="22" t="s">
        <v>6</v>
      </c>
      <c r="H156" s="159"/>
      <c r="I156" s="171"/>
      <c r="J156" s="173"/>
      <c r="K156" s="159"/>
      <c r="L156" s="159"/>
      <c r="M156" s="159"/>
      <c r="N156" s="159"/>
      <c r="O156" s="159"/>
      <c r="P156" s="191"/>
    </row>
    <row r="157" spans="2:16" s="13" customFormat="1" ht="10.5" customHeight="1" thickBot="1">
      <c r="B157" s="24">
        <v>1</v>
      </c>
      <c r="C157" s="25">
        <v>2</v>
      </c>
      <c r="D157" s="17">
        <v>3</v>
      </c>
      <c r="E157" s="18">
        <v>4</v>
      </c>
      <c r="F157" s="24">
        <v>5</v>
      </c>
      <c r="G157" s="25">
        <v>6</v>
      </c>
      <c r="H157" s="25">
        <v>7</v>
      </c>
      <c r="I157" s="25">
        <v>8</v>
      </c>
      <c r="J157" s="24">
        <v>9</v>
      </c>
      <c r="K157" s="17">
        <v>10</v>
      </c>
      <c r="L157" s="17">
        <v>11</v>
      </c>
      <c r="M157" s="49">
        <v>12</v>
      </c>
      <c r="N157" s="52">
        <v>13</v>
      </c>
      <c r="O157" s="48">
        <v>14</v>
      </c>
      <c r="P157" s="52">
        <v>15</v>
      </c>
    </row>
    <row r="158" spans="2:16" s="13" customFormat="1" ht="26.25" customHeight="1">
      <c r="B158" s="186" t="s">
        <v>182</v>
      </c>
      <c r="C158" s="119" t="s">
        <v>71</v>
      </c>
      <c r="D158" s="50" t="s">
        <v>71</v>
      </c>
      <c r="E158" s="190" t="s">
        <v>135</v>
      </c>
      <c r="F158" s="115" t="s">
        <v>14</v>
      </c>
      <c r="G158" s="223"/>
      <c r="H158" s="227" t="s">
        <v>16</v>
      </c>
      <c r="I158" s="229" t="s">
        <v>17</v>
      </c>
      <c r="J158" s="231">
        <v>792</v>
      </c>
      <c r="K158" s="218">
        <f>'КСОШ '!K159+НСОШ!K159+МСОШ!K159+ВСОШ!K159</f>
        <v>9</v>
      </c>
      <c r="L158" s="218">
        <f>'КСОШ '!L159+НСОШ!L159+МСОШ!L159+ВСОШ!L159</f>
        <v>9</v>
      </c>
      <c r="M158" s="220">
        <v>0.05</v>
      </c>
      <c r="N158" s="220"/>
      <c r="O158" s="225"/>
      <c r="P158" s="190"/>
    </row>
    <row r="159" spans="2:16" s="13" customFormat="1" ht="28.5" customHeight="1" thickBot="1">
      <c r="B159" s="187"/>
      <c r="C159" s="132"/>
      <c r="D159" s="128"/>
      <c r="E159" s="191"/>
      <c r="F159" s="133"/>
      <c r="G159" s="224"/>
      <c r="H159" s="228"/>
      <c r="I159" s="230"/>
      <c r="J159" s="232"/>
      <c r="K159" s="219"/>
      <c r="L159" s="219"/>
      <c r="M159" s="191"/>
      <c r="N159" s="191"/>
      <c r="O159" s="226"/>
      <c r="P159" s="191"/>
    </row>
    <row r="160" spans="2:14" ht="17.25" customHeight="1">
      <c r="B160" s="28"/>
      <c r="C160" s="28"/>
      <c r="D160" s="28"/>
      <c r="E160" s="28"/>
      <c r="F160" s="30"/>
      <c r="G160" s="30"/>
      <c r="H160" s="30"/>
      <c r="I160" s="30"/>
      <c r="J160" s="30"/>
      <c r="K160" s="30"/>
      <c r="L160" s="30"/>
      <c r="M160" s="30"/>
      <c r="N160" s="7"/>
    </row>
    <row r="161" spans="2:16" s="13" customFormat="1" ht="12.75" customHeight="1">
      <c r="B161" s="58"/>
      <c r="C161" s="182" t="s">
        <v>43</v>
      </c>
      <c r="D161" s="182"/>
      <c r="E161" s="182"/>
      <c r="F161" s="182"/>
      <c r="G161" s="182"/>
      <c r="H161" s="182"/>
      <c r="I161" s="57"/>
      <c r="J161" s="57"/>
      <c r="K161" s="57"/>
      <c r="L161" s="16"/>
      <c r="M161" s="16"/>
      <c r="N161" s="23"/>
      <c r="O161" s="37" t="s">
        <v>28</v>
      </c>
      <c r="P161" s="38" t="s">
        <v>139</v>
      </c>
    </row>
    <row r="162" spans="2:16" s="13" customFormat="1" ht="10.5">
      <c r="B162" s="183" t="s">
        <v>94</v>
      </c>
      <c r="C162" s="184"/>
      <c r="D162" s="184"/>
      <c r="E162" s="184"/>
      <c r="F162" s="184"/>
      <c r="G162" s="184"/>
      <c r="H162" s="184"/>
      <c r="I162" s="184"/>
      <c r="J162" s="184"/>
      <c r="K162" s="184"/>
      <c r="L162" s="175"/>
      <c r="M162" s="175"/>
      <c r="N162" s="23"/>
      <c r="O162" s="59"/>
      <c r="P162" s="38"/>
    </row>
    <row r="163" spans="2:15" s="13" customFormat="1" ht="13.5" customHeight="1">
      <c r="B163" s="174" t="s">
        <v>96</v>
      </c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37"/>
      <c r="O163" s="40"/>
    </row>
    <row r="164" spans="2:16" s="13" customFormat="1" ht="17.25" customHeight="1">
      <c r="B164" s="174" t="s">
        <v>46</v>
      </c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85" t="s">
        <v>29</v>
      </c>
      <c r="O164" s="185"/>
      <c r="P164" s="176" t="s">
        <v>138</v>
      </c>
    </row>
    <row r="165" spans="2:16" s="13" customFormat="1" ht="15" customHeight="1">
      <c r="B165" s="174" t="s">
        <v>47</v>
      </c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85"/>
      <c r="O165" s="185"/>
      <c r="P165" s="177"/>
    </row>
    <row r="166" s="13" customFormat="1" ht="13.5" customHeight="1" thickBot="1">
      <c r="K166" s="61"/>
    </row>
    <row r="167" spans="2:15" s="13" customFormat="1" ht="12" customHeight="1" thickBot="1">
      <c r="B167" s="157" t="s">
        <v>130</v>
      </c>
      <c r="C167" s="160" t="s">
        <v>5</v>
      </c>
      <c r="D167" s="160"/>
      <c r="E167" s="161"/>
      <c r="F167" s="164" t="s">
        <v>7</v>
      </c>
      <c r="G167" s="161"/>
      <c r="H167" s="178" t="s">
        <v>8</v>
      </c>
      <c r="I167" s="179"/>
      <c r="J167" s="179"/>
      <c r="K167" s="179"/>
      <c r="L167" s="179"/>
      <c r="M167" s="179"/>
      <c r="N167" s="179"/>
      <c r="O167" s="180"/>
    </row>
    <row r="168" spans="2:18" s="13" customFormat="1" ht="31.5" customHeight="1" thickBot="1">
      <c r="B168" s="158"/>
      <c r="C168" s="162"/>
      <c r="D168" s="162"/>
      <c r="E168" s="163"/>
      <c r="F168" s="165"/>
      <c r="G168" s="162"/>
      <c r="H168" s="157" t="s">
        <v>9</v>
      </c>
      <c r="I168" s="167" t="s">
        <v>10</v>
      </c>
      <c r="J168" s="168"/>
      <c r="K168" s="157" t="s">
        <v>48</v>
      </c>
      <c r="L168" s="157" t="s">
        <v>49</v>
      </c>
      <c r="M168" s="157" t="s">
        <v>50</v>
      </c>
      <c r="N168" s="157" t="s">
        <v>51</v>
      </c>
      <c r="O168" s="157" t="s">
        <v>52</v>
      </c>
      <c r="P168" s="14"/>
      <c r="Q168" s="15"/>
      <c r="R168" s="16"/>
    </row>
    <row r="169" spans="2:18" s="13" customFormat="1" ht="13.5" customHeight="1" thickBot="1">
      <c r="B169" s="158"/>
      <c r="C169" s="26"/>
      <c r="D169" s="18"/>
      <c r="E169" s="17"/>
      <c r="F169" s="19"/>
      <c r="G169" s="20"/>
      <c r="H169" s="158"/>
      <c r="I169" s="170" t="s">
        <v>11</v>
      </c>
      <c r="J169" s="172" t="s">
        <v>12</v>
      </c>
      <c r="K169" s="158"/>
      <c r="L169" s="158"/>
      <c r="M169" s="158"/>
      <c r="N169" s="158"/>
      <c r="O169" s="158"/>
      <c r="P169" s="14"/>
      <c r="Q169" s="15"/>
      <c r="R169" s="16"/>
    </row>
    <row r="170" spans="2:18" s="13" customFormat="1" ht="30" customHeight="1" thickBot="1">
      <c r="B170" s="159"/>
      <c r="C170" s="33" t="s">
        <v>6</v>
      </c>
      <c r="D170" s="21" t="s">
        <v>6</v>
      </c>
      <c r="E170" s="21" t="s">
        <v>6</v>
      </c>
      <c r="F170" s="21" t="s">
        <v>6</v>
      </c>
      <c r="G170" s="22" t="s">
        <v>6</v>
      </c>
      <c r="H170" s="159"/>
      <c r="I170" s="171"/>
      <c r="J170" s="173"/>
      <c r="K170" s="159"/>
      <c r="L170" s="159"/>
      <c r="M170" s="159"/>
      <c r="N170" s="159"/>
      <c r="O170" s="159"/>
      <c r="P170" s="23"/>
      <c r="Q170" s="15"/>
      <c r="R170" s="16"/>
    </row>
    <row r="171" spans="2:17" s="13" customFormat="1" ht="10.5" thickBot="1">
      <c r="B171" s="24">
        <v>1</v>
      </c>
      <c r="C171" s="25">
        <v>2</v>
      </c>
      <c r="D171" s="17">
        <v>3</v>
      </c>
      <c r="E171" s="18">
        <v>4</v>
      </c>
      <c r="F171" s="24">
        <v>5</v>
      </c>
      <c r="G171" s="25">
        <v>6</v>
      </c>
      <c r="H171" s="25">
        <v>7</v>
      </c>
      <c r="I171" s="25">
        <v>8</v>
      </c>
      <c r="J171" s="24">
        <v>9</v>
      </c>
      <c r="K171" s="17">
        <v>10</v>
      </c>
      <c r="L171" s="17">
        <v>11</v>
      </c>
      <c r="M171" s="26">
        <v>12</v>
      </c>
      <c r="N171" s="51">
        <v>13</v>
      </c>
      <c r="O171" s="50">
        <v>14</v>
      </c>
      <c r="P171" s="15"/>
      <c r="Q171" s="15"/>
    </row>
    <row r="172" spans="2:17" s="13" customFormat="1" ht="22.5" customHeight="1" thickBot="1">
      <c r="B172" s="186" t="s">
        <v>183</v>
      </c>
      <c r="C172" s="119" t="s">
        <v>71</v>
      </c>
      <c r="D172" s="50" t="s">
        <v>71</v>
      </c>
      <c r="E172" s="190" t="s">
        <v>135</v>
      </c>
      <c r="F172" s="192" t="s">
        <v>141</v>
      </c>
      <c r="G172" s="199"/>
      <c r="H172" s="64" t="s">
        <v>137</v>
      </c>
      <c r="I172" s="65" t="s">
        <v>0</v>
      </c>
      <c r="J172" s="54">
        <v>744</v>
      </c>
      <c r="K172" s="55">
        <f>('КСОШ '!K174+НСОШ!K174+МСОШ!K174+ВСОШ!K174)/2</f>
        <v>100</v>
      </c>
      <c r="L172" s="55">
        <f>('КСОШ '!L174+НСОШ!L174+МСОШ!L174+ВСОШ!L174)/2</f>
        <v>100</v>
      </c>
      <c r="M172" s="26">
        <v>5</v>
      </c>
      <c r="N172" s="54"/>
      <c r="O172" s="55"/>
      <c r="P172" s="56"/>
      <c r="Q172" s="56"/>
    </row>
    <row r="173" spans="2:17" s="13" customFormat="1" ht="24" customHeight="1" thickBot="1">
      <c r="B173" s="216"/>
      <c r="C173" s="122"/>
      <c r="D173" s="47"/>
      <c r="E173" s="217"/>
      <c r="F173" s="233"/>
      <c r="G173" s="237"/>
      <c r="H173" s="102" t="s">
        <v>32</v>
      </c>
      <c r="I173" s="80" t="s">
        <v>0</v>
      </c>
      <c r="J173" s="54">
        <v>744</v>
      </c>
      <c r="K173" s="55">
        <f>('КСОШ '!K175+НСОШ!K175+МСОШ!K175+ВСОШ!K175)/2</f>
        <v>100</v>
      </c>
      <c r="L173" s="55">
        <f>('КСОШ '!L175+НСОШ!L175+МСОШ!L175+ВСОШ!L175)/2</f>
        <v>100</v>
      </c>
      <c r="M173" s="26">
        <v>5</v>
      </c>
      <c r="N173" s="54"/>
      <c r="O173" s="55"/>
      <c r="P173" s="56"/>
      <c r="Q173" s="56"/>
    </row>
    <row r="174" spans="2:17" s="13" customFormat="1" ht="27" customHeight="1" thickBot="1">
      <c r="B174" s="187"/>
      <c r="C174" s="132"/>
      <c r="D174" s="128"/>
      <c r="E174" s="191"/>
      <c r="F174" s="193"/>
      <c r="G174" s="200"/>
      <c r="H174" s="67" t="s">
        <v>134</v>
      </c>
      <c r="I174" s="66" t="s">
        <v>0</v>
      </c>
      <c r="J174" s="54">
        <v>744</v>
      </c>
      <c r="K174" s="55">
        <f>('КСОШ '!K176+НСОШ!K176+МСОШ!K176+ВСОШ!K176)/2</f>
        <v>90</v>
      </c>
      <c r="L174" s="55">
        <f>('КСОШ '!L176+НСОШ!L176+МСОШ!L176+ВСОШ!L176)/2</f>
        <v>100</v>
      </c>
      <c r="M174" s="105">
        <v>5</v>
      </c>
      <c r="N174" s="123"/>
      <c r="O174" s="81"/>
      <c r="P174" s="15"/>
      <c r="Q174" s="15"/>
    </row>
    <row r="175" spans="2:17" s="13" customFormat="1" ht="11.25" customHeight="1">
      <c r="B175" s="62"/>
      <c r="C175" s="15"/>
      <c r="D175" s="15"/>
      <c r="E175" s="15"/>
      <c r="F175" s="56"/>
      <c r="G175" s="56"/>
      <c r="H175" s="63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1" s="13" customFormat="1" ht="12.75" customHeight="1">
      <c r="B176" s="174" t="s">
        <v>53</v>
      </c>
      <c r="C176" s="175"/>
      <c r="D176" s="175"/>
      <c r="E176" s="175"/>
      <c r="F176" s="175"/>
      <c r="G176" s="175"/>
      <c r="H176" s="175"/>
      <c r="I176" s="175"/>
      <c r="K176" s="60"/>
    </row>
    <row r="177" s="13" customFormat="1" ht="10.5" thickBot="1">
      <c r="K177" s="60"/>
    </row>
    <row r="178" spans="2:16" s="13" customFormat="1" ht="12" customHeight="1" thickBot="1">
      <c r="B178" s="157" t="s">
        <v>130</v>
      </c>
      <c r="C178" s="160" t="s">
        <v>5</v>
      </c>
      <c r="D178" s="160"/>
      <c r="E178" s="161"/>
      <c r="F178" s="164" t="s">
        <v>7</v>
      </c>
      <c r="G178" s="161"/>
      <c r="H178" s="166" t="s">
        <v>15</v>
      </c>
      <c r="I178" s="167"/>
      <c r="J178" s="167"/>
      <c r="K178" s="167"/>
      <c r="L178" s="167"/>
      <c r="M178" s="167"/>
      <c r="N178" s="167"/>
      <c r="O178" s="168"/>
      <c r="P178" s="190" t="s">
        <v>54</v>
      </c>
    </row>
    <row r="179" spans="2:16" s="13" customFormat="1" ht="30" customHeight="1" thickBot="1">
      <c r="B179" s="158"/>
      <c r="C179" s="162"/>
      <c r="D179" s="162"/>
      <c r="E179" s="163"/>
      <c r="F179" s="165"/>
      <c r="G179" s="162"/>
      <c r="H179" s="157" t="s">
        <v>9</v>
      </c>
      <c r="I179" s="167" t="s">
        <v>10</v>
      </c>
      <c r="J179" s="168"/>
      <c r="K179" s="157" t="s">
        <v>48</v>
      </c>
      <c r="L179" s="157" t="s">
        <v>49</v>
      </c>
      <c r="M179" s="157" t="s">
        <v>50</v>
      </c>
      <c r="N179" s="157" t="s">
        <v>51</v>
      </c>
      <c r="O179" s="157" t="s">
        <v>52</v>
      </c>
      <c r="P179" s="217"/>
    </row>
    <row r="180" spans="2:16" s="13" customFormat="1" ht="11.25" customHeight="1" thickBot="1">
      <c r="B180" s="158"/>
      <c r="C180" s="26"/>
      <c r="D180" s="18"/>
      <c r="E180" s="17"/>
      <c r="F180" s="19"/>
      <c r="G180" s="20"/>
      <c r="H180" s="158"/>
      <c r="I180" s="170" t="s">
        <v>11</v>
      </c>
      <c r="J180" s="172" t="s">
        <v>12</v>
      </c>
      <c r="K180" s="158"/>
      <c r="L180" s="158"/>
      <c r="M180" s="158"/>
      <c r="N180" s="158"/>
      <c r="O180" s="158"/>
      <c r="P180" s="217"/>
    </row>
    <row r="181" spans="2:16" s="13" customFormat="1" ht="30" customHeight="1" thickBot="1">
      <c r="B181" s="159"/>
      <c r="C181" s="33" t="s">
        <v>6</v>
      </c>
      <c r="D181" s="21" t="s">
        <v>6</v>
      </c>
      <c r="E181" s="21" t="s">
        <v>6</v>
      </c>
      <c r="F181" s="21" t="s">
        <v>6</v>
      </c>
      <c r="G181" s="22" t="s">
        <v>6</v>
      </c>
      <c r="H181" s="159"/>
      <c r="I181" s="171"/>
      <c r="J181" s="173"/>
      <c r="K181" s="159"/>
      <c r="L181" s="159"/>
      <c r="M181" s="159"/>
      <c r="N181" s="159"/>
      <c r="O181" s="159"/>
      <c r="P181" s="191"/>
    </row>
    <row r="182" spans="2:16" s="13" customFormat="1" ht="10.5" customHeight="1" thickBot="1">
      <c r="B182" s="24">
        <v>1</v>
      </c>
      <c r="C182" s="25">
        <v>2</v>
      </c>
      <c r="D182" s="17">
        <v>3</v>
      </c>
      <c r="E182" s="18">
        <v>4</v>
      </c>
      <c r="F182" s="24">
        <v>5</v>
      </c>
      <c r="G182" s="25">
        <v>6</v>
      </c>
      <c r="H182" s="25">
        <v>7</v>
      </c>
      <c r="I182" s="25">
        <v>8</v>
      </c>
      <c r="J182" s="24">
        <v>9</v>
      </c>
      <c r="K182" s="17">
        <v>10</v>
      </c>
      <c r="L182" s="17">
        <v>11</v>
      </c>
      <c r="M182" s="49">
        <v>12</v>
      </c>
      <c r="N182" s="52">
        <v>13</v>
      </c>
      <c r="O182" s="48">
        <v>14</v>
      </c>
      <c r="P182" s="52">
        <v>15</v>
      </c>
    </row>
    <row r="183" spans="2:16" s="13" customFormat="1" ht="26.25" customHeight="1">
      <c r="B183" s="186" t="s">
        <v>183</v>
      </c>
      <c r="C183" s="119" t="s">
        <v>71</v>
      </c>
      <c r="D183" s="50" t="s">
        <v>71</v>
      </c>
      <c r="E183" s="190" t="s">
        <v>135</v>
      </c>
      <c r="F183" s="192" t="s">
        <v>141</v>
      </c>
      <c r="G183" s="223"/>
      <c r="H183" s="227" t="s">
        <v>16</v>
      </c>
      <c r="I183" s="229" t="s">
        <v>17</v>
      </c>
      <c r="J183" s="231">
        <v>792</v>
      </c>
      <c r="K183" s="218">
        <f>'КСОШ '!K185+НСОШ!K185+МСОШ!K185+ВСОШ!K185</f>
        <v>6</v>
      </c>
      <c r="L183" s="218">
        <f>'КСОШ '!L185+НСОШ!L185+МСОШ!L185+ВСОШ!L185</f>
        <v>6</v>
      </c>
      <c r="M183" s="220">
        <v>0.05</v>
      </c>
      <c r="N183" s="220"/>
      <c r="O183" s="225"/>
      <c r="P183" s="190"/>
    </row>
    <row r="184" spans="2:16" s="13" customFormat="1" ht="48.75" customHeight="1" thickBot="1">
      <c r="B184" s="187"/>
      <c r="C184" s="132"/>
      <c r="D184" s="128"/>
      <c r="E184" s="191"/>
      <c r="F184" s="193"/>
      <c r="G184" s="224"/>
      <c r="H184" s="228"/>
      <c r="I184" s="230"/>
      <c r="J184" s="232"/>
      <c r="K184" s="219"/>
      <c r="L184" s="219"/>
      <c r="M184" s="191"/>
      <c r="N184" s="191"/>
      <c r="O184" s="226"/>
      <c r="P184" s="191"/>
    </row>
    <row r="185" spans="2:14" ht="10.5" customHeight="1">
      <c r="B185" s="28"/>
      <c r="C185" s="28"/>
      <c r="D185" s="28"/>
      <c r="E185" s="28"/>
      <c r="F185" s="30"/>
      <c r="G185" s="30"/>
      <c r="H185" s="30"/>
      <c r="I185" s="30"/>
      <c r="J185" s="30"/>
      <c r="K185" s="30"/>
      <c r="L185" s="30"/>
      <c r="M185" s="30"/>
      <c r="N185" s="7"/>
    </row>
    <row r="186" spans="2:16" s="13" customFormat="1" ht="12.75" customHeight="1">
      <c r="B186" s="58"/>
      <c r="C186" s="182" t="s">
        <v>44</v>
      </c>
      <c r="D186" s="182"/>
      <c r="E186" s="182"/>
      <c r="F186" s="182"/>
      <c r="G186" s="182"/>
      <c r="H186" s="182"/>
      <c r="I186" s="57"/>
      <c r="J186" s="57"/>
      <c r="K186" s="57"/>
      <c r="L186" s="16"/>
      <c r="M186" s="16"/>
      <c r="N186" s="7"/>
      <c r="O186"/>
      <c r="P186"/>
    </row>
    <row r="187" spans="2:16" s="13" customFormat="1" ht="10.5">
      <c r="B187" s="183" t="s">
        <v>95</v>
      </c>
      <c r="C187" s="184"/>
      <c r="D187" s="184"/>
      <c r="E187" s="184"/>
      <c r="F187" s="184"/>
      <c r="G187" s="184"/>
      <c r="H187" s="184"/>
      <c r="I187" s="184"/>
      <c r="J187" s="184"/>
      <c r="K187" s="184"/>
      <c r="L187" s="175"/>
      <c r="M187" s="175"/>
      <c r="N187" s="23"/>
      <c r="O187" s="59"/>
      <c r="P187" s="38" t="s">
        <v>142</v>
      </c>
    </row>
    <row r="188" spans="2:15" s="13" customFormat="1" ht="13.5" customHeight="1">
      <c r="B188" s="174" t="s">
        <v>96</v>
      </c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37"/>
      <c r="O188" s="40"/>
    </row>
    <row r="189" spans="2:16" s="13" customFormat="1" ht="13.5" customHeight="1">
      <c r="B189" s="174" t="s">
        <v>46</v>
      </c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85" t="s">
        <v>29</v>
      </c>
      <c r="O189" s="185"/>
      <c r="P189" s="176" t="s">
        <v>143</v>
      </c>
    </row>
    <row r="190" spans="2:16" s="13" customFormat="1" ht="15" customHeight="1">
      <c r="B190" s="174" t="s">
        <v>47</v>
      </c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85"/>
      <c r="O190" s="185"/>
      <c r="P190" s="177"/>
    </row>
    <row r="191" s="13" customFormat="1" ht="13.5" customHeight="1" thickBot="1">
      <c r="K191" s="61"/>
    </row>
    <row r="192" spans="2:15" s="13" customFormat="1" ht="12" customHeight="1" thickBot="1">
      <c r="B192" s="157" t="s">
        <v>130</v>
      </c>
      <c r="C192" s="160" t="s">
        <v>5</v>
      </c>
      <c r="D192" s="160"/>
      <c r="E192" s="161"/>
      <c r="F192" s="164" t="s">
        <v>7</v>
      </c>
      <c r="G192" s="161"/>
      <c r="H192" s="178" t="s">
        <v>8</v>
      </c>
      <c r="I192" s="179"/>
      <c r="J192" s="179"/>
      <c r="K192" s="179"/>
      <c r="L192" s="179"/>
      <c r="M192" s="179"/>
      <c r="N192" s="179"/>
      <c r="O192" s="180"/>
    </row>
    <row r="193" spans="2:18" s="13" customFormat="1" ht="30.75" customHeight="1" thickBot="1">
      <c r="B193" s="158"/>
      <c r="C193" s="162"/>
      <c r="D193" s="162"/>
      <c r="E193" s="163"/>
      <c r="F193" s="165"/>
      <c r="G193" s="162"/>
      <c r="H193" s="157" t="s">
        <v>9</v>
      </c>
      <c r="I193" s="167" t="s">
        <v>10</v>
      </c>
      <c r="J193" s="168"/>
      <c r="K193" s="157" t="s">
        <v>48</v>
      </c>
      <c r="L193" s="157" t="s">
        <v>49</v>
      </c>
      <c r="M193" s="157" t="s">
        <v>50</v>
      </c>
      <c r="N193" s="157" t="s">
        <v>51</v>
      </c>
      <c r="O193" s="157" t="s">
        <v>52</v>
      </c>
      <c r="P193" s="14"/>
      <c r="Q193" s="15"/>
      <c r="R193" s="16"/>
    </row>
    <row r="194" spans="2:18" s="13" customFormat="1" ht="13.5" customHeight="1" thickBot="1">
      <c r="B194" s="158"/>
      <c r="C194" s="26"/>
      <c r="D194" s="18"/>
      <c r="E194" s="17"/>
      <c r="F194" s="19"/>
      <c r="G194" s="20"/>
      <c r="H194" s="158"/>
      <c r="I194" s="170" t="s">
        <v>11</v>
      </c>
      <c r="J194" s="172" t="s">
        <v>12</v>
      </c>
      <c r="K194" s="158"/>
      <c r="L194" s="158"/>
      <c r="M194" s="158"/>
      <c r="N194" s="158"/>
      <c r="O194" s="158"/>
      <c r="P194" s="14"/>
      <c r="Q194" s="15"/>
      <c r="R194" s="16"/>
    </row>
    <row r="195" spans="2:18" s="13" customFormat="1" ht="28.5" customHeight="1" thickBot="1">
      <c r="B195" s="159"/>
      <c r="C195" s="33" t="s">
        <v>6</v>
      </c>
      <c r="D195" s="21" t="s">
        <v>6</v>
      </c>
      <c r="E195" s="21" t="s">
        <v>6</v>
      </c>
      <c r="F195" s="21" t="s">
        <v>6</v>
      </c>
      <c r="G195" s="22" t="s">
        <v>6</v>
      </c>
      <c r="H195" s="159"/>
      <c r="I195" s="171"/>
      <c r="J195" s="173"/>
      <c r="K195" s="159"/>
      <c r="L195" s="159"/>
      <c r="M195" s="159"/>
      <c r="N195" s="159"/>
      <c r="O195" s="159"/>
      <c r="P195" s="23"/>
      <c r="Q195" s="15"/>
      <c r="R195" s="16"/>
    </row>
    <row r="196" spans="2:17" s="13" customFormat="1" ht="10.5" thickBot="1">
      <c r="B196" s="24">
        <v>1</v>
      </c>
      <c r="C196" s="25">
        <v>2</v>
      </c>
      <c r="D196" s="17">
        <v>3</v>
      </c>
      <c r="E196" s="18">
        <v>4</v>
      </c>
      <c r="F196" s="24">
        <v>5</v>
      </c>
      <c r="G196" s="25">
        <v>6</v>
      </c>
      <c r="H196" s="25">
        <v>7</v>
      </c>
      <c r="I196" s="25">
        <v>8</v>
      </c>
      <c r="J196" s="24">
        <v>9</v>
      </c>
      <c r="K196" s="17">
        <v>10</v>
      </c>
      <c r="L196" s="17">
        <v>11</v>
      </c>
      <c r="M196" s="26">
        <v>12</v>
      </c>
      <c r="N196" s="51">
        <v>13</v>
      </c>
      <c r="O196" s="50">
        <v>14</v>
      </c>
      <c r="P196" s="15"/>
      <c r="Q196" s="15"/>
    </row>
    <row r="197" spans="2:17" s="13" customFormat="1" ht="21" customHeight="1" thickBot="1">
      <c r="B197" s="186" t="s">
        <v>184</v>
      </c>
      <c r="C197" s="119" t="s">
        <v>71</v>
      </c>
      <c r="D197" s="50" t="s">
        <v>71</v>
      </c>
      <c r="E197" s="50" t="s">
        <v>71</v>
      </c>
      <c r="F197" s="115" t="s">
        <v>14</v>
      </c>
      <c r="G197" s="199"/>
      <c r="H197" s="64" t="s">
        <v>144</v>
      </c>
      <c r="I197" s="135" t="s">
        <v>0</v>
      </c>
      <c r="J197" s="54">
        <v>744</v>
      </c>
      <c r="K197" s="55">
        <f>('КСОШ '!K199+НСОШ!K199+МСОШ!K199+ВСОШ!K199)/4</f>
        <v>100</v>
      </c>
      <c r="L197" s="55">
        <f>('КСОШ '!L199+НСОШ!L199+МСОШ!L199+ВСОШ!L199)/4</f>
        <v>100</v>
      </c>
      <c r="M197" s="26">
        <v>5</v>
      </c>
      <c r="N197" s="54"/>
      <c r="O197" s="55"/>
      <c r="P197" s="56"/>
      <c r="Q197" s="56"/>
    </row>
    <row r="198" spans="2:17" s="13" customFormat="1" ht="24" customHeight="1" thickBot="1">
      <c r="B198" s="216"/>
      <c r="C198" s="122"/>
      <c r="D198" s="47"/>
      <c r="E198" s="47"/>
      <c r="F198" s="121"/>
      <c r="G198" s="237"/>
      <c r="H198" s="102" t="s">
        <v>34</v>
      </c>
      <c r="I198" s="5" t="s">
        <v>0</v>
      </c>
      <c r="J198" s="54">
        <v>744</v>
      </c>
      <c r="K198" s="55">
        <f>('КСОШ '!K200+НСОШ!K200+МСОШ!K200+ВСОШ!K200)/4</f>
        <v>100</v>
      </c>
      <c r="L198" s="55">
        <f>('КСОШ '!L200+НСОШ!L200+МСОШ!L200+ВСОШ!L200)/4</f>
        <v>100</v>
      </c>
      <c r="M198" s="26">
        <v>5</v>
      </c>
      <c r="N198" s="54"/>
      <c r="O198" s="55"/>
      <c r="P198" s="56"/>
      <c r="Q198" s="56"/>
    </row>
    <row r="199" spans="2:17" s="13" customFormat="1" ht="24.75" customHeight="1" thickBot="1">
      <c r="B199" s="187"/>
      <c r="C199" s="120"/>
      <c r="D199" s="81"/>
      <c r="E199" s="81"/>
      <c r="F199" s="118"/>
      <c r="G199" s="200"/>
      <c r="H199" s="67" t="s">
        <v>134</v>
      </c>
      <c r="I199" s="136" t="s">
        <v>0</v>
      </c>
      <c r="J199" s="54">
        <v>744</v>
      </c>
      <c r="K199" s="55">
        <f>('КСОШ '!K201+НСОШ!K201+МСОШ!K201+ВСОШ!K201)/4</f>
        <v>90</v>
      </c>
      <c r="L199" s="149">
        <f>('КСОШ '!L201+НСОШ!L201+МСОШ!L201+ВСОШ!L201)/4</f>
        <v>98</v>
      </c>
      <c r="M199" s="105">
        <v>5</v>
      </c>
      <c r="N199" s="123"/>
      <c r="O199" s="81"/>
      <c r="P199" s="15"/>
      <c r="Q199" s="15"/>
    </row>
    <row r="200" spans="2:17" s="13" customFormat="1" ht="11.25" customHeight="1">
      <c r="B200" s="62"/>
      <c r="C200" s="15"/>
      <c r="D200" s="15"/>
      <c r="E200" s="15"/>
      <c r="F200" s="56"/>
      <c r="G200" s="56"/>
      <c r="H200" s="63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1" s="13" customFormat="1" ht="12.75" customHeight="1">
      <c r="B201" s="174" t="s">
        <v>53</v>
      </c>
      <c r="C201" s="175"/>
      <c r="D201" s="175"/>
      <c r="E201" s="175"/>
      <c r="F201" s="175"/>
      <c r="G201" s="175"/>
      <c r="H201" s="175"/>
      <c r="I201" s="175"/>
      <c r="K201" s="60"/>
    </row>
    <row r="202" s="13" customFormat="1" ht="10.5" thickBot="1">
      <c r="K202" s="60"/>
    </row>
    <row r="203" spans="2:16" s="13" customFormat="1" ht="12" customHeight="1" thickBot="1">
      <c r="B203" s="157" t="s">
        <v>130</v>
      </c>
      <c r="C203" s="160" t="s">
        <v>5</v>
      </c>
      <c r="D203" s="160"/>
      <c r="E203" s="161"/>
      <c r="F203" s="164" t="s">
        <v>7</v>
      </c>
      <c r="G203" s="161"/>
      <c r="H203" s="166" t="s">
        <v>15</v>
      </c>
      <c r="I203" s="167"/>
      <c r="J203" s="167"/>
      <c r="K203" s="167"/>
      <c r="L203" s="167"/>
      <c r="M203" s="167"/>
      <c r="N203" s="167"/>
      <c r="O203" s="168"/>
      <c r="P203" s="190" t="s">
        <v>54</v>
      </c>
    </row>
    <row r="204" spans="2:16" s="13" customFormat="1" ht="33.75" customHeight="1" thickBot="1">
      <c r="B204" s="158"/>
      <c r="C204" s="162"/>
      <c r="D204" s="162"/>
      <c r="E204" s="163"/>
      <c r="F204" s="165"/>
      <c r="G204" s="162"/>
      <c r="H204" s="157" t="s">
        <v>9</v>
      </c>
      <c r="I204" s="167" t="s">
        <v>10</v>
      </c>
      <c r="J204" s="168"/>
      <c r="K204" s="157" t="s">
        <v>48</v>
      </c>
      <c r="L204" s="157" t="s">
        <v>49</v>
      </c>
      <c r="M204" s="157" t="s">
        <v>50</v>
      </c>
      <c r="N204" s="157" t="s">
        <v>51</v>
      </c>
      <c r="O204" s="157" t="s">
        <v>52</v>
      </c>
      <c r="P204" s="217"/>
    </row>
    <row r="205" spans="2:16" s="13" customFormat="1" ht="11.25" customHeight="1" thickBot="1">
      <c r="B205" s="158"/>
      <c r="C205" s="26"/>
      <c r="D205" s="18"/>
      <c r="E205" s="17"/>
      <c r="F205" s="19"/>
      <c r="G205" s="20"/>
      <c r="H205" s="158"/>
      <c r="I205" s="170" t="s">
        <v>11</v>
      </c>
      <c r="J205" s="172" t="s">
        <v>12</v>
      </c>
      <c r="K205" s="158"/>
      <c r="L205" s="158"/>
      <c r="M205" s="158"/>
      <c r="N205" s="158"/>
      <c r="O205" s="158"/>
      <c r="P205" s="217"/>
    </row>
    <row r="206" spans="2:16" s="13" customFormat="1" ht="30" customHeight="1" thickBot="1">
      <c r="B206" s="159"/>
      <c r="C206" s="33" t="s">
        <v>6</v>
      </c>
      <c r="D206" s="21" t="s">
        <v>6</v>
      </c>
      <c r="E206" s="21" t="s">
        <v>6</v>
      </c>
      <c r="F206" s="21" t="s">
        <v>6</v>
      </c>
      <c r="G206" s="22" t="s">
        <v>6</v>
      </c>
      <c r="H206" s="159"/>
      <c r="I206" s="171"/>
      <c r="J206" s="173"/>
      <c r="K206" s="159"/>
      <c r="L206" s="159"/>
      <c r="M206" s="159"/>
      <c r="N206" s="159"/>
      <c r="O206" s="159"/>
      <c r="P206" s="191"/>
    </row>
    <row r="207" spans="2:16" s="13" customFormat="1" ht="10.5" customHeight="1" thickBot="1">
      <c r="B207" s="24">
        <v>1</v>
      </c>
      <c r="C207" s="25">
        <v>2</v>
      </c>
      <c r="D207" s="17">
        <v>3</v>
      </c>
      <c r="E207" s="18">
        <v>4</v>
      </c>
      <c r="F207" s="24">
        <v>5</v>
      </c>
      <c r="G207" s="25">
        <v>6</v>
      </c>
      <c r="H207" s="25">
        <v>7</v>
      </c>
      <c r="I207" s="25">
        <v>8</v>
      </c>
      <c r="J207" s="24">
        <v>9</v>
      </c>
      <c r="K207" s="17">
        <v>10</v>
      </c>
      <c r="L207" s="17">
        <v>11</v>
      </c>
      <c r="M207" s="49">
        <v>12</v>
      </c>
      <c r="N207" s="52">
        <v>13</v>
      </c>
      <c r="O207" s="48">
        <v>14</v>
      </c>
      <c r="P207" s="52">
        <v>15</v>
      </c>
    </row>
    <row r="208" spans="2:16" s="13" customFormat="1" ht="26.25" customHeight="1">
      <c r="B208" s="186" t="s">
        <v>184</v>
      </c>
      <c r="C208" s="119" t="s">
        <v>71</v>
      </c>
      <c r="D208" s="50" t="s">
        <v>71</v>
      </c>
      <c r="E208" s="50" t="s">
        <v>71</v>
      </c>
      <c r="F208" s="115" t="s">
        <v>14</v>
      </c>
      <c r="G208" s="223"/>
      <c r="H208" s="227" t="s">
        <v>16</v>
      </c>
      <c r="I208" s="229" t="s">
        <v>17</v>
      </c>
      <c r="J208" s="231">
        <v>792</v>
      </c>
      <c r="K208" s="218">
        <f>'КСОШ '!K210+НСОШ!K210+МСОШ!K210+ВСОШ!K210</f>
        <v>109</v>
      </c>
      <c r="L208" s="218">
        <f>'КСОШ '!L210+НСОШ!L210+МСОШ!L210+ВСОШ!L210</f>
        <v>106</v>
      </c>
      <c r="M208" s="220">
        <v>0.05</v>
      </c>
      <c r="N208" s="220"/>
      <c r="O208" s="225"/>
      <c r="P208" s="190"/>
    </row>
    <row r="209" spans="2:16" s="13" customFormat="1" ht="21" customHeight="1" thickBot="1">
      <c r="B209" s="187"/>
      <c r="C209" s="120"/>
      <c r="D209" s="81"/>
      <c r="E209" s="81"/>
      <c r="F209" s="118"/>
      <c r="G209" s="224"/>
      <c r="H209" s="228"/>
      <c r="I209" s="230"/>
      <c r="J209" s="232"/>
      <c r="K209" s="219"/>
      <c r="L209" s="219"/>
      <c r="M209" s="191"/>
      <c r="N209" s="191"/>
      <c r="O209" s="226"/>
      <c r="P209" s="191"/>
    </row>
    <row r="210" spans="2:16" s="13" customFormat="1" ht="21" customHeight="1">
      <c r="B210" s="137"/>
      <c r="C210" s="15"/>
      <c r="D210" s="15"/>
      <c r="E210" s="15"/>
      <c r="F210" s="56"/>
      <c r="G210" s="56"/>
      <c r="H210" s="103"/>
      <c r="I210" s="56"/>
      <c r="J210" s="56"/>
      <c r="K210" s="56"/>
      <c r="L210" s="15"/>
      <c r="M210" s="15"/>
      <c r="N210" s="15"/>
      <c r="O210" s="15"/>
      <c r="P210" s="15"/>
    </row>
    <row r="211" spans="2:16" s="13" customFormat="1" ht="12.75" customHeight="1">
      <c r="B211" s="58"/>
      <c r="C211" s="182" t="s">
        <v>86</v>
      </c>
      <c r="D211" s="182"/>
      <c r="E211" s="182"/>
      <c r="F211" s="182"/>
      <c r="G211" s="182"/>
      <c r="H211" s="182"/>
      <c r="I211" s="57"/>
      <c r="J211" s="57"/>
      <c r="K211" s="57"/>
      <c r="L211" s="16"/>
      <c r="M211" s="16"/>
      <c r="N211" s="7"/>
      <c r="O211"/>
      <c r="P211"/>
    </row>
    <row r="212" spans="2:16" s="13" customFormat="1" ht="10.5">
      <c r="B212" s="183" t="s">
        <v>95</v>
      </c>
      <c r="C212" s="184"/>
      <c r="D212" s="184"/>
      <c r="E212" s="184"/>
      <c r="F212" s="184"/>
      <c r="G212" s="184"/>
      <c r="H212" s="184"/>
      <c r="I212" s="184"/>
      <c r="J212" s="184"/>
      <c r="K212" s="184"/>
      <c r="L212" s="175"/>
      <c r="M212" s="175"/>
      <c r="N212" s="23"/>
      <c r="O212" s="59"/>
      <c r="P212" s="38" t="s">
        <v>142</v>
      </c>
    </row>
    <row r="213" spans="2:15" s="13" customFormat="1" ht="13.5" customHeight="1">
      <c r="B213" s="174" t="s">
        <v>96</v>
      </c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37"/>
      <c r="O213" s="40"/>
    </row>
    <row r="214" spans="2:16" s="13" customFormat="1" ht="13.5" customHeight="1">
      <c r="B214" s="174" t="s">
        <v>46</v>
      </c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85" t="s">
        <v>29</v>
      </c>
      <c r="O214" s="185"/>
      <c r="P214" s="176" t="s">
        <v>143</v>
      </c>
    </row>
    <row r="215" spans="2:16" s="13" customFormat="1" ht="15" customHeight="1">
      <c r="B215" s="174" t="s">
        <v>47</v>
      </c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85"/>
      <c r="O215" s="185"/>
      <c r="P215" s="177"/>
    </row>
    <row r="216" s="13" customFormat="1" ht="13.5" customHeight="1" thickBot="1">
      <c r="K216" s="61"/>
    </row>
    <row r="217" spans="2:15" s="13" customFormat="1" ht="12" customHeight="1" thickBot="1">
      <c r="B217" s="157" t="s">
        <v>130</v>
      </c>
      <c r="C217" s="160" t="s">
        <v>5</v>
      </c>
      <c r="D217" s="160"/>
      <c r="E217" s="161"/>
      <c r="F217" s="164" t="s">
        <v>7</v>
      </c>
      <c r="G217" s="161"/>
      <c r="H217" s="178" t="s">
        <v>8</v>
      </c>
      <c r="I217" s="179"/>
      <c r="J217" s="179"/>
      <c r="K217" s="179"/>
      <c r="L217" s="179"/>
      <c r="M217" s="179"/>
      <c r="N217" s="179"/>
      <c r="O217" s="180"/>
    </row>
    <row r="218" spans="2:18" s="13" customFormat="1" ht="30" customHeight="1" thickBot="1">
      <c r="B218" s="158"/>
      <c r="C218" s="162"/>
      <c r="D218" s="162"/>
      <c r="E218" s="163"/>
      <c r="F218" s="165"/>
      <c r="G218" s="162"/>
      <c r="H218" s="157" t="s">
        <v>9</v>
      </c>
      <c r="I218" s="167" t="s">
        <v>10</v>
      </c>
      <c r="J218" s="168"/>
      <c r="K218" s="157" t="s">
        <v>48</v>
      </c>
      <c r="L218" s="157" t="s">
        <v>49</v>
      </c>
      <c r="M218" s="157" t="s">
        <v>50</v>
      </c>
      <c r="N218" s="157" t="s">
        <v>51</v>
      </c>
      <c r="O218" s="157" t="s">
        <v>52</v>
      </c>
      <c r="P218" s="14"/>
      <c r="Q218" s="15"/>
      <c r="R218" s="16"/>
    </row>
    <row r="219" spans="2:18" s="13" customFormat="1" ht="13.5" customHeight="1" thickBot="1">
      <c r="B219" s="158"/>
      <c r="C219" s="26"/>
      <c r="D219" s="18"/>
      <c r="E219" s="17"/>
      <c r="F219" s="19"/>
      <c r="G219" s="20"/>
      <c r="H219" s="158"/>
      <c r="I219" s="170" t="s">
        <v>11</v>
      </c>
      <c r="J219" s="172" t="s">
        <v>12</v>
      </c>
      <c r="K219" s="158"/>
      <c r="L219" s="158"/>
      <c r="M219" s="158"/>
      <c r="N219" s="158"/>
      <c r="O219" s="158"/>
      <c r="P219" s="14"/>
      <c r="Q219" s="15"/>
      <c r="R219" s="16"/>
    </row>
    <row r="220" spans="2:18" s="13" customFormat="1" ht="30" customHeight="1" thickBot="1">
      <c r="B220" s="159"/>
      <c r="C220" s="33" t="s">
        <v>6</v>
      </c>
      <c r="D220" s="21" t="s">
        <v>6</v>
      </c>
      <c r="E220" s="21" t="s">
        <v>6</v>
      </c>
      <c r="F220" s="21" t="s">
        <v>6</v>
      </c>
      <c r="G220" s="22" t="s">
        <v>6</v>
      </c>
      <c r="H220" s="159"/>
      <c r="I220" s="171"/>
      <c r="J220" s="173"/>
      <c r="K220" s="159"/>
      <c r="L220" s="159"/>
      <c r="M220" s="159"/>
      <c r="N220" s="159"/>
      <c r="O220" s="159"/>
      <c r="P220" s="23"/>
      <c r="Q220" s="15"/>
      <c r="R220" s="16"/>
    </row>
    <row r="221" spans="2:17" s="13" customFormat="1" ht="10.5" thickBot="1">
      <c r="B221" s="24">
        <v>1</v>
      </c>
      <c r="C221" s="25">
        <v>2</v>
      </c>
      <c r="D221" s="17">
        <v>3</v>
      </c>
      <c r="E221" s="18">
        <v>4</v>
      </c>
      <c r="F221" s="24">
        <v>5</v>
      </c>
      <c r="G221" s="25">
        <v>6</v>
      </c>
      <c r="H221" s="25">
        <v>7</v>
      </c>
      <c r="I221" s="25">
        <v>8</v>
      </c>
      <c r="J221" s="24">
        <v>9</v>
      </c>
      <c r="K221" s="17">
        <v>10</v>
      </c>
      <c r="L221" s="17">
        <v>11</v>
      </c>
      <c r="M221" s="26">
        <v>12</v>
      </c>
      <c r="N221" s="51">
        <v>13</v>
      </c>
      <c r="O221" s="50">
        <v>14</v>
      </c>
      <c r="P221" s="15"/>
      <c r="Q221" s="15"/>
    </row>
    <row r="222" spans="2:17" s="13" customFormat="1" ht="21" customHeight="1" thickBot="1">
      <c r="B222" s="186" t="s">
        <v>185</v>
      </c>
      <c r="C222" s="119" t="s">
        <v>71</v>
      </c>
      <c r="D222" s="50" t="s">
        <v>71</v>
      </c>
      <c r="E222" s="190" t="s">
        <v>135</v>
      </c>
      <c r="F222" s="115" t="s">
        <v>14</v>
      </c>
      <c r="G222" s="199"/>
      <c r="H222" s="64" t="s">
        <v>144</v>
      </c>
      <c r="I222" s="135" t="s">
        <v>0</v>
      </c>
      <c r="J222" s="54">
        <v>744</v>
      </c>
      <c r="K222" s="55">
        <f>('КСОШ '!K224+НСОШ!K224+МСОШ!K224+ВСОШ!K224)/1</f>
        <v>100</v>
      </c>
      <c r="L222" s="55">
        <f>('КСОШ '!L224+НСОШ!L224+МСОШ!L224+ВСОШ!L224)/1</f>
        <v>100</v>
      </c>
      <c r="M222" s="26">
        <v>5</v>
      </c>
      <c r="N222" s="54"/>
      <c r="O222" s="55"/>
      <c r="P222" s="56"/>
      <c r="Q222" s="56"/>
    </row>
    <row r="223" spans="2:17" s="13" customFormat="1" ht="24" customHeight="1" thickBot="1">
      <c r="B223" s="216"/>
      <c r="C223" s="122"/>
      <c r="D223" s="47"/>
      <c r="E223" s="217"/>
      <c r="F223" s="121"/>
      <c r="G223" s="237"/>
      <c r="H223" s="102" t="s">
        <v>34</v>
      </c>
      <c r="I223" s="5" t="s">
        <v>0</v>
      </c>
      <c r="J223" s="54">
        <v>744</v>
      </c>
      <c r="K223" s="55">
        <f>('КСОШ '!K225+НСОШ!K225+МСОШ!K225+ВСОШ!K225)/1</f>
        <v>100</v>
      </c>
      <c r="L223" s="55">
        <f>('КСОШ '!L225+НСОШ!L225+МСОШ!L225+ВСОШ!L225)/1</f>
        <v>100</v>
      </c>
      <c r="M223" s="26">
        <v>5</v>
      </c>
      <c r="N223" s="54"/>
      <c r="O223" s="55"/>
      <c r="P223" s="56"/>
      <c r="Q223" s="56"/>
    </row>
    <row r="224" spans="2:17" s="13" customFormat="1" ht="24.75" customHeight="1" thickBot="1">
      <c r="B224" s="187"/>
      <c r="C224" s="120"/>
      <c r="D224" s="81"/>
      <c r="E224" s="191"/>
      <c r="F224" s="118"/>
      <c r="G224" s="200"/>
      <c r="H224" s="67" t="s">
        <v>134</v>
      </c>
      <c r="I224" s="136" t="s">
        <v>0</v>
      </c>
      <c r="J224" s="54">
        <v>744</v>
      </c>
      <c r="K224" s="55">
        <f>('КСОШ '!K226+НСОШ!K226+МСОШ!K226+ВСОШ!K226)/1</f>
        <v>90</v>
      </c>
      <c r="L224" s="55">
        <f>('КСОШ '!L226+НСОШ!L226+МСОШ!L226+ВСОШ!L226)/1</f>
        <v>100</v>
      </c>
      <c r="M224" s="105">
        <v>5</v>
      </c>
      <c r="N224" s="123"/>
      <c r="O224" s="81"/>
      <c r="P224" s="15"/>
      <c r="Q224" s="15"/>
    </row>
    <row r="225" spans="2:17" s="13" customFormat="1" ht="11.25" customHeight="1">
      <c r="B225" s="62"/>
      <c r="C225" s="15"/>
      <c r="D225" s="15"/>
      <c r="E225" s="15"/>
      <c r="F225" s="56"/>
      <c r="G225" s="56"/>
      <c r="H225" s="63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1" s="13" customFormat="1" ht="12.75" customHeight="1">
      <c r="B226" s="174" t="s">
        <v>53</v>
      </c>
      <c r="C226" s="175"/>
      <c r="D226" s="175"/>
      <c r="E226" s="175"/>
      <c r="F226" s="175"/>
      <c r="G226" s="175"/>
      <c r="H226" s="175"/>
      <c r="I226" s="175"/>
      <c r="K226" s="60"/>
    </row>
    <row r="227" s="13" customFormat="1" ht="10.5" thickBot="1">
      <c r="K227" s="60"/>
    </row>
    <row r="228" spans="2:16" s="13" customFormat="1" ht="12" customHeight="1" thickBot="1">
      <c r="B228" s="157" t="s">
        <v>130</v>
      </c>
      <c r="C228" s="160" t="s">
        <v>5</v>
      </c>
      <c r="D228" s="160"/>
      <c r="E228" s="161"/>
      <c r="F228" s="164" t="s">
        <v>7</v>
      </c>
      <c r="G228" s="161"/>
      <c r="H228" s="166" t="s">
        <v>15</v>
      </c>
      <c r="I228" s="167"/>
      <c r="J228" s="167"/>
      <c r="K228" s="167"/>
      <c r="L228" s="167"/>
      <c r="M228" s="167"/>
      <c r="N228" s="167"/>
      <c r="O228" s="168"/>
      <c r="P228" s="190" t="s">
        <v>54</v>
      </c>
    </row>
    <row r="229" spans="2:16" s="13" customFormat="1" ht="33" customHeight="1" thickBot="1">
      <c r="B229" s="158"/>
      <c r="C229" s="162"/>
      <c r="D229" s="162"/>
      <c r="E229" s="163"/>
      <c r="F229" s="165"/>
      <c r="G229" s="162"/>
      <c r="H229" s="157" t="s">
        <v>9</v>
      </c>
      <c r="I229" s="167" t="s">
        <v>10</v>
      </c>
      <c r="J229" s="168"/>
      <c r="K229" s="157" t="s">
        <v>48</v>
      </c>
      <c r="L229" s="157" t="s">
        <v>49</v>
      </c>
      <c r="M229" s="157" t="s">
        <v>50</v>
      </c>
      <c r="N229" s="157" t="s">
        <v>51</v>
      </c>
      <c r="O229" s="157" t="s">
        <v>52</v>
      </c>
      <c r="P229" s="217"/>
    </row>
    <row r="230" spans="2:16" s="13" customFormat="1" ht="11.25" customHeight="1" thickBot="1">
      <c r="B230" s="158"/>
      <c r="C230" s="26"/>
      <c r="D230" s="18"/>
      <c r="E230" s="17"/>
      <c r="F230" s="19"/>
      <c r="G230" s="20"/>
      <c r="H230" s="158"/>
      <c r="I230" s="170" t="s">
        <v>11</v>
      </c>
      <c r="J230" s="172" t="s">
        <v>12</v>
      </c>
      <c r="K230" s="158"/>
      <c r="L230" s="158"/>
      <c r="M230" s="158"/>
      <c r="N230" s="158"/>
      <c r="O230" s="158"/>
      <c r="P230" s="217"/>
    </row>
    <row r="231" spans="2:16" s="13" customFormat="1" ht="30" customHeight="1" thickBot="1">
      <c r="B231" s="159"/>
      <c r="C231" s="33" t="s">
        <v>6</v>
      </c>
      <c r="D231" s="21" t="s">
        <v>6</v>
      </c>
      <c r="E231" s="21" t="s">
        <v>6</v>
      </c>
      <c r="F231" s="21" t="s">
        <v>6</v>
      </c>
      <c r="G231" s="22" t="s">
        <v>6</v>
      </c>
      <c r="H231" s="159"/>
      <c r="I231" s="171"/>
      <c r="J231" s="173"/>
      <c r="K231" s="159"/>
      <c r="L231" s="159"/>
      <c r="M231" s="159"/>
      <c r="N231" s="159"/>
      <c r="O231" s="159"/>
      <c r="P231" s="191"/>
    </row>
    <row r="232" spans="2:16" s="13" customFormat="1" ht="10.5" customHeight="1" thickBot="1">
      <c r="B232" s="24">
        <v>1</v>
      </c>
      <c r="C232" s="25">
        <v>2</v>
      </c>
      <c r="D232" s="17">
        <v>3</v>
      </c>
      <c r="E232" s="18">
        <v>4</v>
      </c>
      <c r="F232" s="24">
        <v>5</v>
      </c>
      <c r="G232" s="25">
        <v>6</v>
      </c>
      <c r="H232" s="25">
        <v>7</v>
      </c>
      <c r="I232" s="25">
        <v>8</v>
      </c>
      <c r="J232" s="24">
        <v>9</v>
      </c>
      <c r="K232" s="17">
        <v>10</v>
      </c>
      <c r="L232" s="17">
        <v>11</v>
      </c>
      <c r="M232" s="49">
        <v>12</v>
      </c>
      <c r="N232" s="52">
        <v>13</v>
      </c>
      <c r="O232" s="48">
        <v>14</v>
      </c>
      <c r="P232" s="52">
        <v>15</v>
      </c>
    </row>
    <row r="233" spans="2:16" s="13" customFormat="1" ht="26.25" customHeight="1">
      <c r="B233" s="186" t="s">
        <v>185</v>
      </c>
      <c r="C233" s="119" t="s">
        <v>71</v>
      </c>
      <c r="D233" s="50" t="s">
        <v>71</v>
      </c>
      <c r="E233" s="190" t="s">
        <v>135</v>
      </c>
      <c r="F233" s="115" t="s">
        <v>14</v>
      </c>
      <c r="G233" s="223"/>
      <c r="H233" s="227" t="s">
        <v>16</v>
      </c>
      <c r="I233" s="229" t="s">
        <v>17</v>
      </c>
      <c r="J233" s="231">
        <v>792</v>
      </c>
      <c r="K233" s="218">
        <f>'КСОШ '!K235+НСОШ!K235+МСОШ!K235+ВСОШ!K235</f>
        <v>1</v>
      </c>
      <c r="L233" s="218">
        <f>'КСОШ '!L235+НСОШ!L235+МСОШ!L235+ВСОШ!L235</f>
        <v>2</v>
      </c>
      <c r="M233" s="220">
        <v>0.05</v>
      </c>
      <c r="N233" s="220"/>
      <c r="O233" s="225"/>
      <c r="P233" s="190"/>
    </row>
    <row r="234" spans="2:16" s="13" customFormat="1" ht="27" customHeight="1" thickBot="1">
      <c r="B234" s="187"/>
      <c r="C234" s="120"/>
      <c r="D234" s="81"/>
      <c r="E234" s="191"/>
      <c r="F234" s="118"/>
      <c r="G234" s="224"/>
      <c r="H234" s="228"/>
      <c r="I234" s="230"/>
      <c r="J234" s="232"/>
      <c r="K234" s="219"/>
      <c r="L234" s="219"/>
      <c r="M234" s="191"/>
      <c r="N234" s="191"/>
      <c r="O234" s="226"/>
      <c r="P234" s="191"/>
    </row>
    <row r="235" spans="2:16" s="13" customFormat="1" ht="21" customHeight="1">
      <c r="B235" s="137"/>
      <c r="C235" s="15"/>
      <c r="D235" s="15"/>
      <c r="E235" s="15"/>
      <c r="F235" s="56"/>
      <c r="G235" s="56"/>
      <c r="H235" s="103"/>
      <c r="I235" s="56"/>
      <c r="J235" s="56"/>
      <c r="K235" s="56"/>
      <c r="L235" s="15"/>
      <c r="M235" s="15"/>
      <c r="N235" s="15"/>
      <c r="O235" s="15"/>
      <c r="P235" s="15"/>
    </row>
    <row r="236" spans="2:16" s="13" customFormat="1" ht="12.75" customHeight="1">
      <c r="B236" s="58"/>
      <c r="C236" s="182" t="s">
        <v>88</v>
      </c>
      <c r="D236" s="182"/>
      <c r="E236" s="182"/>
      <c r="F236" s="182"/>
      <c r="G236" s="182"/>
      <c r="H236" s="182"/>
      <c r="I236" s="57"/>
      <c r="J236" s="57"/>
      <c r="K236" s="57"/>
      <c r="L236" s="16"/>
      <c r="M236" s="16"/>
      <c r="N236" s="7"/>
      <c r="O236"/>
      <c r="P236"/>
    </row>
    <row r="237" spans="2:16" s="13" customFormat="1" ht="10.5">
      <c r="B237" s="183" t="s">
        <v>95</v>
      </c>
      <c r="C237" s="184"/>
      <c r="D237" s="184"/>
      <c r="E237" s="184"/>
      <c r="F237" s="184"/>
      <c r="G237" s="184"/>
      <c r="H237" s="184"/>
      <c r="I237" s="184"/>
      <c r="J237" s="184"/>
      <c r="K237" s="184"/>
      <c r="L237" s="175"/>
      <c r="M237" s="175"/>
      <c r="N237" s="23"/>
      <c r="O237" s="59"/>
      <c r="P237" s="38" t="s">
        <v>142</v>
      </c>
    </row>
    <row r="238" spans="2:15" s="13" customFormat="1" ht="13.5" customHeight="1">
      <c r="B238" s="174" t="s">
        <v>96</v>
      </c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37"/>
      <c r="O238" s="40"/>
    </row>
    <row r="239" spans="2:16" s="13" customFormat="1" ht="13.5" customHeight="1">
      <c r="B239" s="174" t="s">
        <v>46</v>
      </c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85" t="s">
        <v>29</v>
      </c>
      <c r="O239" s="185"/>
      <c r="P239" s="176" t="s">
        <v>143</v>
      </c>
    </row>
    <row r="240" spans="2:16" s="13" customFormat="1" ht="15" customHeight="1">
      <c r="B240" s="174" t="s">
        <v>47</v>
      </c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85"/>
      <c r="O240" s="185"/>
      <c r="P240" s="177"/>
    </row>
    <row r="241" s="13" customFormat="1" ht="13.5" customHeight="1" thickBot="1">
      <c r="K241" s="61"/>
    </row>
    <row r="242" spans="2:15" s="13" customFormat="1" ht="12" customHeight="1" thickBot="1">
      <c r="B242" s="157" t="s">
        <v>130</v>
      </c>
      <c r="C242" s="160" t="s">
        <v>5</v>
      </c>
      <c r="D242" s="160"/>
      <c r="E242" s="161"/>
      <c r="F242" s="164" t="s">
        <v>7</v>
      </c>
      <c r="G242" s="161"/>
      <c r="H242" s="178" t="s">
        <v>8</v>
      </c>
      <c r="I242" s="179"/>
      <c r="J242" s="179"/>
      <c r="K242" s="179"/>
      <c r="L242" s="179"/>
      <c r="M242" s="179"/>
      <c r="N242" s="179"/>
      <c r="O242" s="180"/>
    </row>
    <row r="243" spans="2:18" s="13" customFormat="1" ht="30" customHeight="1" thickBot="1">
      <c r="B243" s="158"/>
      <c r="C243" s="162"/>
      <c r="D243" s="162"/>
      <c r="E243" s="163"/>
      <c r="F243" s="165"/>
      <c r="G243" s="162"/>
      <c r="H243" s="157" t="s">
        <v>9</v>
      </c>
      <c r="I243" s="167" t="s">
        <v>10</v>
      </c>
      <c r="J243" s="168"/>
      <c r="K243" s="157" t="s">
        <v>48</v>
      </c>
      <c r="L243" s="157" t="s">
        <v>49</v>
      </c>
      <c r="M243" s="157" t="s">
        <v>50</v>
      </c>
      <c r="N243" s="157" t="s">
        <v>51</v>
      </c>
      <c r="O243" s="157" t="s">
        <v>52</v>
      </c>
      <c r="P243" s="14"/>
      <c r="Q243" s="15"/>
      <c r="R243" s="16"/>
    </row>
    <row r="244" spans="2:18" s="13" customFormat="1" ht="13.5" customHeight="1" thickBot="1">
      <c r="B244" s="158"/>
      <c r="C244" s="26"/>
      <c r="D244" s="18"/>
      <c r="E244" s="17"/>
      <c r="F244" s="19"/>
      <c r="G244" s="20"/>
      <c r="H244" s="158"/>
      <c r="I244" s="170" t="s">
        <v>11</v>
      </c>
      <c r="J244" s="172" t="s">
        <v>12</v>
      </c>
      <c r="K244" s="158"/>
      <c r="L244" s="158"/>
      <c r="M244" s="158"/>
      <c r="N244" s="158"/>
      <c r="O244" s="158"/>
      <c r="P244" s="14"/>
      <c r="Q244" s="15"/>
      <c r="R244" s="16"/>
    </row>
    <row r="245" spans="2:18" s="13" customFormat="1" ht="30" customHeight="1" thickBot="1">
      <c r="B245" s="159"/>
      <c r="C245" s="33" t="s">
        <v>6</v>
      </c>
      <c r="D245" s="21" t="s">
        <v>6</v>
      </c>
      <c r="E245" s="21" t="s">
        <v>6</v>
      </c>
      <c r="F245" s="21" t="s">
        <v>6</v>
      </c>
      <c r="G245" s="22" t="s">
        <v>6</v>
      </c>
      <c r="H245" s="159"/>
      <c r="I245" s="171"/>
      <c r="J245" s="173"/>
      <c r="K245" s="159"/>
      <c r="L245" s="159"/>
      <c r="M245" s="159"/>
      <c r="N245" s="159"/>
      <c r="O245" s="159"/>
      <c r="P245" s="23"/>
      <c r="Q245" s="15"/>
      <c r="R245" s="16"/>
    </row>
    <row r="246" spans="2:17" s="13" customFormat="1" ht="10.5" thickBot="1">
      <c r="B246" s="24">
        <v>1</v>
      </c>
      <c r="C246" s="25">
        <v>2</v>
      </c>
      <c r="D246" s="17">
        <v>3</v>
      </c>
      <c r="E246" s="18">
        <v>4</v>
      </c>
      <c r="F246" s="24">
        <v>5</v>
      </c>
      <c r="G246" s="25">
        <v>6</v>
      </c>
      <c r="H246" s="25">
        <v>7</v>
      </c>
      <c r="I246" s="25">
        <v>8</v>
      </c>
      <c r="J246" s="24">
        <v>9</v>
      </c>
      <c r="K246" s="17">
        <v>10</v>
      </c>
      <c r="L246" s="17">
        <v>11</v>
      </c>
      <c r="M246" s="26">
        <v>12</v>
      </c>
      <c r="N246" s="51">
        <v>13</v>
      </c>
      <c r="O246" s="50">
        <v>14</v>
      </c>
      <c r="P246" s="15"/>
      <c r="Q246" s="15"/>
    </row>
    <row r="247" spans="2:17" s="13" customFormat="1" ht="22.5" customHeight="1" thickBot="1">
      <c r="B247" s="186" t="s">
        <v>186</v>
      </c>
      <c r="C247" s="119" t="s">
        <v>71</v>
      </c>
      <c r="D247" s="50" t="s">
        <v>71</v>
      </c>
      <c r="E247" s="190" t="s">
        <v>135</v>
      </c>
      <c r="F247" s="192" t="s">
        <v>141</v>
      </c>
      <c r="G247" s="199"/>
      <c r="H247" s="64" t="s">
        <v>145</v>
      </c>
      <c r="I247" s="135" t="s">
        <v>0</v>
      </c>
      <c r="J247" s="54">
        <v>744</v>
      </c>
      <c r="K247" s="55">
        <f>('КСОШ '!K249+НСОШ!K249+МСОШ!K249+ВСОШ!K249)/1</f>
        <v>100</v>
      </c>
      <c r="L247" s="55">
        <f>('КСОШ '!L249+НСОШ!L249+МСОШ!L249+ВСОШ!L249)/1</f>
        <v>100</v>
      </c>
      <c r="M247" s="26">
        <v>5</v>
      </c>
      <c r="N247" s="54"/>
      <c r="O247" s="55"/>
      <c r="P247" s="56"/>
      <c r="Q247" s="56"/>
    </row>
    <row r="248" spans="2:17" s="13" customFormat="1" ht="24" customHeight="1" thickBot="1">
      <c r="B248" s="216"/>
      <c r="C248" s="122"/>
      <c r="D248" s="47"/>
      <c r="E248" s="217"/>
      <c r="F248" s="233"/>
      <c r="G248" s="237"/>
      <c r="H248" s="102" t="s">
        <v>34</v>
      </c>
      <c r="I248" s="5" t="s">
        <v>0</v>
      </c>
      <c r="J248" s="54">
        <v>744</v>
      </c>
      <c r="K248" s="55">
        <f>('КСОШ '!K250+НСОШ!K250+МСОШ!K250+ВСОШ!K250)/1</f>
        <v>100</v>
      </c>
      <c r="L248" s="55">
        <f>('КСОШ '!L250+НСОШ!L250+МСОШ!L250+ВСОШ!L250)/1</f>
        <v>100</v>
      </c>
      <c r="M248" s="26">
        <v>5</v>
      </c>
      <c r="N248" s="54"/>
      <c r="O248" s="55"/>
      <c r="P248" s="56"/>
      <c r="Q248" s="56"/>
    </row>
    <row r="249" spans="2:17" s="13" customFormat="1" ht="28.5" customHeight="1" thickBot="1">
      <c r="B249" s="187"/>
      <c r="C249" s="120"/>
      <c r="D249" s="81"/>
      <c r="E249" s="191"/>
      <c r="F249" s="193"/>
      <c r="G249" s="200"/>
      <c r="H249" s="67" t="s">
        <v>134</v>
      </c>
      <c r="I249" s="136" t="s">
        <v>0</v>
      </c>
      <c r="J249" s="54">
        <v>744</v>
      </c>
      <c r="K249" s="55">
        <f>('КСОШ '!K251+НСОШ!K251+МСОШ!K251+ВСОШ!K251)/1</f>
        <v>90</v>
      </c>
      <c r="L249" s="55">
        <f>('КСОШ '!L251+НСОШ!L251+МСОШ!L251+ВСОШ!L251)/1</f>
        <v>100</v>
      </c>
      <c r="M249" s="105">
        <v>5</v>
      </c>
      <c r="N249" s="123"/>
      <c r="O249" s="81"/>
      <c r="P249" s="15"/>
      <c r="Q249" s="15"/>
    </row>
    <row r="250" spans="2:17" s="13" customFormat="1" ht="11.25" customHeight="1">
      <c r="B250" s="62"/>
      <c r="C250" s="15"/>
      <c r="D250" s="15"/>
      <c r="E250" s="15"/>
      <c r="F250" s="56"/>
      <c r="G250" s="56"/>
      <c r="H250" s="63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2:11" s="13" customFormat="1" ht="12.75" customHeight="1">
      <c r="B251" s="174" t="s">
        <v>53</v>
      </c>
      <c r="C251" s="175"/>
      <c r="D251" s="175"/>
      <c r="E251" s="175"/>
      <c r="F251" s="175"/>
      <c r="G251" s="175"/>
      <c r="H251" s="175"/>
      <c r="I251" s="175"/>
      <c r="K251" s="60"/>
    </row>
    <row r="252" s="13" customFormat="1" ht="10.5" thickBot="1">
      <c r="K252" s="60"/>
    </row>
    <row r="253" spans="2:16" s="13" customFormat="1" ht="12" customHeight="1" thickBot="1">
      <c r="B253" s="157" t="s">
        <v>130</v>
      </c>
      <c r="C253" s="160" t="s">
        <v>5</v>
      </c>
      <c r="D253" s="160"/>
      <c r="E253" s="161"/>
      <c r="F253" s="164" t="s">
        <v>7</v>
      </c>
      <c r="G253" s="161"/>
      <c r="H253" s="166" t="s">
        <v>15</v>
      </c>
      <c r="I253" s="167"/>
      <c r="J253" s="167"/>
      <c r="K253" s="167"/>
      <c r="L253" s="167"/>
      <c r="M253" s="167"/>
      <c r="N253" s="167"/>
      <c r="O253" s="168"/>
      <c r="P253" s="190" t="s">
        <v>54</v>
      </c>
    </row>
    <row r="254" spans="2:16" s="13" customFormat="1" ht="31.5" customHeight="1" thickBot="1">
      <c r="B254" s="158"/>
      <c r="C254" s="162"/>
      <c r="D254" s="162"/>
      <c r="E254" s="163"/>
      <c r="F254" s="165"/>
      <c r="G254" s="162"/>
      <c r="H254" s="157" t="s">
        <v>9</v>
      </c>
      <c r="I254" s="167" t="s">
        <v>10</v>
      </c>
      <c r="J254" s="168"/>
      <c r="K254" s="157" t="s">
        <v>48</v>
      </c>
      <c r="L254" s="157" t="s">
        <v>49</v>
      </c>
      <c r="M254" s="157" t="s">
        <v>50</v>
      </c>
      <c r="N254" s="157" t="s">
        <v>51</v>
      </c>
      <c r="O254" s="157" t="s">
        <v>52</v>
      </c>
      <c r="P254" s="217"/>
    </row>
    <row r="255" spans="2:16" s="13" customFormat="1" ht="11.25" customHeight="1" thickBot="1">
      <c r="B255" s="158"/>
      <c r="C255" s="26"/>
      <c r="D255" s="18"/>
      <c r="E255" s="17"/>
      <c r="F255" s="19"/>
      <c r="G255" s="20"/>
      <c r="H255" s="158"/>
      <c r="I255" s="170" t="s">
        <v>11</v>
      </c>
      <c r="J255" s="172" t="s">
        <v>12</v>
      </c>
      <c r="K255" s="158"/>
      <c r="L255" s="158"/>
      <c r="M255" s="158"/>
      <c r="N255" s="158"/>
      <c r="O255" s="158"/>
      <c r="P255" s="217"/>
    </row>
    <row r="256" spans="2:16" s="13" customFormat="1" ht="30" customHeight="1" thickBot="1">
      <c r="B256" s="159"/>
      <c r="C256" s="33" t="s">
        <v>6</v>
      </c>
      <c r="D256" s="21" t="s">
        <v>6</v>
      </c>
      <c r="E256" s="21" t="s">
        <v>6</v>
      </c>
      <c r="F256" s="21" t="s">
        <v>6</v>
      </c>
      <c r="G256" s="22" t="s">
        <v>6</v>
      </c>
      <c r="H256" s="159"/>
      <c r="I256" s="171"/>
      <c r="J256" s="173"/>
      <c r="K256" s="159"/>
      <c r="L256" s="159"/>
      <c r="M256" s="159"/>
      <c r="N256" s="159"/>
      <c r="O256" s="159"/>
      <c r="P256" s="191"/>
    </row>
    <row r="257" spans="2:16" s="13" customFormat="1" ht="10.5" customHeight="1" thickBot="1">
      <c r="B257" s="24">
        <v>1</v>
      </c>
      <c r="C257" s="25">
        <v>2</v>
      </c>
      <c r="D257" s="17">
        <v>3</v>
      </c>
      <c r="E257" s="18">
        <v>4</v>
      </c>
      <c r="F257" s="24">
        <v>5</v>
      </c>
      <c r="G257" s="25">
        <v>6</v>
      </c>
      <c r="H257" s="25">
        <v>7</v>
      </c>
      <c r="I257" s="25">
        <v>8</v>
      </c>
      <c r="J257" s="24">
        <v>9</v>
      </c>
      <c r="K257" s="17">
        <v>10</v>
      </c>
      <c r="L257" s="17">
        <v>11</v>
      </c>
      <c r="M257" s="49">
        <v>12</v>
      </c>
      <c r="N257" s="52">
        <v>13</v>
      </c>
      <c r="O257" s="48">
        <v>14</v>
      </c>
      <c r="P257" s="52">
        <v>15</v>
      </c>
    </row>
    <row r="258" spans="2:16" s="13" customFormat="1" ht="31.5" customHeight="1">
      <c r="B258" s="186" t="s">
        <v>186</v>
      </c>
      <c r="C258" s="119" t="s">
        <v>71</v>
      </c>
      <c r="D258" s="50" t="s">
        <v>71</v>
      </c>
      <c r="E258" s="190" t="s">
        <v>135</v>
      </c>
      <c r="F258" s="192" t="s">
        <v>141</v>
      </c>
      <c r="G258" s="223"/>
      <c r="H258" s="227" t="s">
        <v>16</v>
      </c>
      <c r="I258" s="229" t="s">
        <v>17</v>
      </c>
      <c r="J258" s="231">
        <v>792</v>
      </c>
      <c r="K258" s="218">
        <f>'КСОШ '!K260+НСОШ!K260+МСОШ!K260+ВСОШ!K260</f>
        <v>1</v>
      </c>
      <c r="L258" s="218">
        <f>'КСОШ '!L260+НСОШ!L260+МСОШ!L260+ВСОШ!L260</f>
        <v>1</v>
      </c>
      <c r="M258" s="220">
        <v>0.05</v>
      </c>
      <c r="N258" s="220"/>
      <c r="O258" s="225"/>
      <c r="P258" s="190"/>
    </row>
    <row r="259" spans="2:16" s="13" customFormat="1" ht="42" customHeight="1" thickBot="1">
      <c r="B259" s="187"/>
      <c r="C259" s="120"/>
      <c r="D259" s="81"/>
      <c r="E259" s="191"/>
      <c r="F259" s="193"/>
      <c r="G259" s="224"/>
      <c r="H259" s="228"/>
      <c r="I259" s="230"/>
      <c r="J259" s="232"/>
      <c r="K259" s="219"/>
      <c r="L259" s="219"/>
      <c r="M259" s="191"/>
      <c r="N259" s="191"/>
      <c r="O259" s="226"/>
      <c r="P259" s="191"/>
    </row>
    <row r="260" spans="2:16" s="13" customFormat="1" ht="9" customHeight="1">
      <c r="B260" s="137"/>
      <c r="C260" s="15"/>
      <c r="D260" s="15"/>
      <c r="E260" s="15"/>
      <c r="F260" s="56"/>
      <c r="G260" s="56"/>
      <c r="H260" s="103"/>
      <c r="I260" s="56"/>
      <c r="J260" s="56"/>
      <c r="K260" s="56"/>
      <c r="L260" s="15"/>
      <c r="M260" s="15"/>
      <c r="N260" s="15"/>
      <c r="O260" s="15"/>
      <c r="P260" s="15"/>
    </row>
    <row r="261" spans="2:16" s="13" customFormat="1" ht="12.75" customHeight="1">
      <c r="B261" s="58"/>
      <c r="C261" s="182" t="s">
        <v>111</v>
      </c>
      <c r="D261" s="182"/>
      <c r="E261" s="182"/>
      <c r="F261" s="182"/>
      <c r="G261" s="182"/>
      <c r="H261" s="182"/>
      <c r="I261" s="57"/>
      <c r="J261" s="57"/>
      <c r="K261" s="57"/>
      <c r="L261" s="16"/>
      <c r="M261" s="16"/>
      <c r="N261" s="7"/>
      <c r="O261"/>
      <c r="P261"/>
    </row>
    <row r="262" spans="2:16" s="13" customFormat="1" ht="10.5">
      <c r="B262" s="183" t="s">
        <v>154</v>
      </c>
      <c r="C262" s="184"/>
      <c r="D262" s="184"/>
      <c r="E262" s="184"/>
      <c r="F262" s="184"/>
      <c r="G262" s="184"/>
      <c r="H262" s="184"/>
      <c r="I262" s="184"/>
      <c r="J262" s="184"/>
      <c r="K262" s="184"/>
      <c r="L262" s="175"/>
      <c r="M262" s="175"/>
      <c r="N262" s="23"/>
      <c r="O262" s="59"/>
      <c r="P262" s="38"/>
    </row>
    <row r="263" spans="2:15" s="13" customFormat="1" ht="13.5" customHeight="1">
      <c r="B263" s="174" t="s">
        <v>96</v>
      </c>
      <c r="C263" s="175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37"/>
      <c r="O263" s="40"/>
    </row>
    <row r="264" spans="2:16" s="13" customFormat="1" ht="17.25" customHeight="1">
      <c r="B264" s="174" t="s">
        <v>46</v>
      </c>
      <c r="C264" s="175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85" t="s">
        <v>29</v>
      </c>
      <c r="O264" s="185"/>
      <c r="P264" s="176" t="s">
        <v>97</v>
      </c>
    </row>
    <row r="265" spans="2:16" s="13" customFormat="1" ht="15" customHeight="1">
      <c r="B265" s="174" t="s">
        <v>47</v>
      </c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85"/>
      <c r="O265" s="185"/>
      <c r="P265" s="177"/>
    </row>
    <row r="266" s="13" customFormat="1" ht="13.5" customHeight="1" thickBot="1">
      <c r="K266" s="61"/>
    </row>
    <row r="267" spans="2:15" s="13" customFormat="1" ht="12" customHeight="1" thickBot="1">
      <c r="B267" s="157" t="s">
        <v>130</v>
      </c>
      <c r="C267" s="160" t="s">
        <v>5</v>
      </c>
      <c r="D267" s="160"/>
      <c r="E267" s="161"/>
      <c r="F267" s="164" t="s">
        <v>7</v>
      </c>
      <c r="G267" s="161"/>
      <c r="H267" s="178" t="s">
        <v>8</v>
      </c>
      <c r="I267" s="179"/>
      <c r="J267" s="179"/>
      <c r="K267" s="179"/>
      <c r="L267" s="179"/>
      <c r="M267" s="179"/>
      <c r="N267" s="179"/>
      <c r="O267" s="180"/>
    </row>
    <row r="268" spans="2:18" s="13" customFormat="1" ht="30.75" customHeight="1" thickBot="1">
      <c r="B268" s="158"/>
      <c r="C268" s="162"/>
      <c r="D268" s="162"/>
      <c r="E268" s="163"/>
      <c r="F268" s="165"/>
      <c r="G268" s="162"/>
      <c r="H268" s="157" t="s">
        <v>9</v>
      </c>
      <c r="I268" s="167" t="s">
        <v>10</v>
      </c>
      <c r="J268" s="168"/>
      <c r="K268" s="157" t="s">
        <v>48</v>
      </c>
      <c r="L268" s="157" t="s">
        <v>49</v>
      </c>
      <c r="M268" s="157" t="s">
        <v>50</v>
      </c>
      <c r="N268" s="157" t="s">
        <v>51</v>
      </c>
      <c r="O268" s="157" t="s">
        <v>52</v>
      </c>
      <c r="P268" s="14"/>
      <c r="Q268" s="15"/>
      <c r="R268" s="16"/>
    </row>
    <row r="269" spans="2:18" s="13" customFormat="1" ht="13.5" customHeight="1" thickBot="1">
      <c r="B269" s="158"/>
      <c r="C269" s="26"/>
      <c r="D269" s="18"/>
      <c r="E269" s="17"/>
      <c r="F269" s="19"/>
      <c r="G269" s="20"/>
      <c r="H269" s="158"/>
      <c r="I269" s="170" t="s">
        <v>11</v>
      </c>
      <c r="J269" s="172" t="s">
        <v>12</v>
      </c>
      <c r="K269" s="158"/>
      <c r="L269" s="158"/>
      <c r="M269" s="158"/>
      <c r="N269" s="158"/>
      <c r="O269" s="158"/>
      <c r="P269" s="14"/>
      <c r="Q269" s="15"/>
      <c r="R269" s="16"/>
    </row>
    <row r="270" spans="2:18" s="13" customFormat="1" ht="30" customHeight="1" thickBot="1">
      <c r="B270" s="159"/>
      <c r="C270" s="33" t="s">
        <v>6</v>
      </c>
      <c r="D270" s="21" t="s">
        <v>6</v>
      </c>
      <c r="E270" s="21" t="s">
        <v>6</v>
      </c>
      <c r="F270" s="21" t="s">
        <v>6</v>
      </c>
      <c r="G270" s="22" t="s">
        <v>6</v>
      </c>
      <c r="H270" s="159"/>
      <c r="I270" s="171"/>
      <c r="J270" s="173"/>
      <c r="K270" s="159"/>
      <c r="L270" s="159"/>
      <c r="M270" s="159"/>
      <c r="N270" s="159"/>
      <c r="O270" s="159"/>
      <c r="P270" s="23"/>
      <c r="Q270" s="15"/>
      <c r="R270" s="16"/>
    </row>
    <row r="271" spans="2:17" s="13" customFormat="1" ht="10.5" thickBot="1">
      <c r="B271" s="24">
        <v>1</v>
      </c>
      <c r="C271" s="25">
        <v>2</v>
      </c>
      <c r="D271" s="17">
        <v>3</v>
      </c>
      <c r="E271" s="18">
        <v>4</v>
      </c>
      <c r="F271" s="24">
        <v>5</v>
      </c>
      <c r="G271" s="25">
        <v>6</v>
      </c>
      <c r="H271" s="25">
        <v>7</v>
      </c>
      <c r="I271" s="25">
        <v>8</v>
      </c>
      <c r="J271" s="24">
        <v>9</v>
      </c>
      <c r="K271" s="17">
        <v>10</v>
      </c>
      <c r="L271" s="17">
        <v>11</v>
      </c>
      <c r="M271" s="26">
        <v>12</v>
      </c>
      <c r="N271" s="51">
        <v>13</v>
      </c>
      <c r="O271" s="50">
        <v>14</v>
      </c>
      <c r="P271" s="15"/>
      <c r="Q271" s="15"/>
    </row>
    <row r="272" spans="2:17" s="13" customFormat="1" ht="22.5" customHeight="1" thickBot="1">
      <c r="B272" s="186" t="s">
        <v>174</v>
      </c>
      <c r="C272" s="188" t="s">
        <v>71</v>
      </c>
      <c r="D272" s="188" t="s">
        <v>71</v>
      </c>
      <c r="E272" s="188" t="s">
        <v>71</v>
      </c>
      <c r="F272" s="192" t="s">
        <v>14</v>
      </c>
      <c r="G272" s="229"/>
      <c r="H272" s="88" t="s">
        <v>36</v>
      </c>
      <c r="I272" s="80" t="s">
        <v>0</v>
      </c>
      <c r="J272" s="54">
        <v>744</v>
      </c>
      <c r="K272" s="149">
        <f>('КСОШ '!K274+НСОШ!K274+МСОШ!K274+ВСОШ!K274)/4</f>
        <v>36.75</v>
      </c>
      <c r="L272" s="149">
        <f>('КСОШ '!L274+НСОШ!L274+МСОШ!L274+ВСОШ!L274)/4</f>
        <v>36.75</v>
      </c>
      <c r="M272" s="26">
        <v>5</v>
      </c>
      <c r="N272" s="54"/>
      <c r="O272" s="55"/>
      <c r="P272" s="56"/>
      <c r="Q272" s="56"/>
    </row>
    <row r="273" spans="2:17" s="13" customFormat="1" ht="42.75" customHeight="1" thickBot="1">
      <c r="B273" s="216"/>
      <c r="C273" s="242"/>
      <c r="D273" s="242"/>
      <c r="E273" s="242"/>
      <c r="F273" s="233"/>
      <c r="G273" s="241"/>
      <c r="H273" s="88" t="s">
        <v>98</v>
      </c>
      <c r="I273" s="80" t="s">
        <v>0</v>
      </c>
      <c r="J273" s="54">
        <v>744</v>
      </c>
      <c r="K273" s="55">
        <f>('КСОШ '!K275+НСОШ!K275+МСОШ!K275+ВСОШ!K275)/4</f>
        <v>9</v>
      </c>
      <c r="L273" s="149">
        <f>('КСОШ '!L275+НСОШ!L275+МСОШ!L275+ВСОШ!L275)/4</f>
        <v>10.75</v>
      </c>
      <c r="M273" s="96">
        <v>5</v>
      </c>
      <c r="N273" s="100"/>
      <c r="O273" s="94"/>
      <c r="P273" s="56"/>
      <c r="Q273" s="56"/>
    </row>
    <row r="274" spans="2:17" s="13" customFormat="1" ht="24.75" customHeight="1" thickBot="1">
      <c r="B274" s="187"/>
      <c r="C274" s="189"/>
      <c r="D274" s="189"/>
      <c r="E274" s="189"/>
      <c r="F274" s="193"/>
      <c r="G274" s="230"/>
      <c r="H274" s="89" t="s">
        <v>37</v>
      </c>
      <c r="I274" s="90" t="s">
        <v>0</v>
      </c>
      <c r="J274" s="54">
        <v>744</v>
      </c>
      <c r="K274" s="55">
        <f>('КСОШ '!K276+НСОШ!K276+МСОШ!K276+ВСОШ!K276)/4</f>
        <v>90</v>
      </c>
      <c r="L274" s="149">
        <f>('КСОШ '!L276+НСОШ!L276+МСОШ!L276+ВСОШ!L276)/4</f>
        <v>95</v>
      </c>
      <c r="M274" s="26">
        <v>5</v>
      </c>
      <c r="N274" s="24"/>
      <c r="O274" s="17"/>
      <c r="P274" s="15"/>
      <c r="Q274" s="15"/>
    </row>
    <row r="275" spans="2:17" s="13" customFormat="1" ht="11.25" customHeight="1">
      <c r="B275" s="62"/>
      <c r="C275" s="15"/>
      <c r="D275" s="15"/>
      <c r="E275" s="15"/>
      <c r="F275" s="56"/>
      <c r="G275" s="56"/>
      <c r="H275" s="63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2:11" s="13" customFormat="1" ht="12.75" customHeight="1">
      <c r="B276" s="174" t="s">
        <v>53</v>
      </c>
      <c r="C276" s="175"/>
      <c r="D276" s="175"/>
      <c r="E276" s="175"/>
      <c r="F276" s="175"/>
      <c r="G276" s="175"/>
      <c r="H276" s="175"/>
      <c r="I276" s="175"/>
      <c r="K276" s="60"/>
    </row>
    <row r="277" s="13" customFormat="1" ht="10.5" thickBot="1">
      <c r="K277" s="60"/>
    </row>
    <row r="278" spans="2:16" s="13" customFormat="1" ht="12" customHeight="1" thickBot="1">
      <c r="B278" s="157" t="s">
        <v>130</v>
      </c>
      <c r="C278" s="160" t="s">
        <v>5</v>
      </c>
      <c r="D278" s="160"/>
      <c r="E278" s="161"/>
      <c r="F278" s="164" t="s">
        <v>7</v>
      </c>
      <c r="G278" s="161"/>
      <c r="H278" s="166" t="s">
        <v>15</v>
      </c>
      <c r="I278" s="167"/>
      <c r="J278" s="167"/>
      <c r="K278" s="167"/>
      <c r="L278" s="167"/>
      <c r="M278" s="167"/>
      <c r="N278" s="167"/>
      <c r="O278" s="168"/>
      <c r="P278" s="190" t="s">
        <v>54</v>
      </c>
    </row>
    <row r="279" spans="2:16" s="13" customFormat="1" ht="33" customHeight="1" thickBot="1">
      <c r="B279" s="158"/>
      <c r="C279" s="162"/>
      <c r="D279" s="162"/>
      <c r="E279" s="163"/>
      <c r="F279" s="165"/>
      <c r="G279" s="162"/>
      <c r="H279" s="157" t="s">
        <v>9</v>
      </c>
      <c r="I279" s="167" t="s">
        <v>10</v>
      </c>
      <c r="J279" s="168"/>
      <c r="K279" s="157" t="s">
        <v>48</v>
      </c>
      <c r="L279" s="157" t="s">
        <v>49</v>
      </c>
      <c r="M279" s="157" t="s">
        <v>50</v>
      </c>
      <c r="N279" s="157" t="s">
        <v>51</v>
      </c>
      <c r="O279" s="157" t="s">
        <v>52</v>
      </c>
      <c r="P279" s="217"/>
    </row>
    <row r="280" spans="2:16" s="13" customFormat="1" ht="11.25" customHeight="1" thickBot="1">
      <c r="B280" s="158"/>
      <c r="C280" s="26"/>
      <c r="D280" s="18"/>
      <c r="E280" s="17"/>
      <c r="F280" s="19"/>
      <c r="G280" s="20"/>
      <c r="H280" s="158"/>
      <c r="I280" s="170" t="s">
        <v>11</v>
      </c>
      <c r="J280" s="172" t="s">
        <v>12</v>
      </c>
      <c r="K280" s="158"/>
      <c r="L280" s="158"/>
      <c r="M280" s="158"/>
      <c r="N280" s="158"/>
      <c r="O280" s="158"/>
      <c r="P280" s="217"/>
    </row>
    <row r="281" spans="2:16" s="13" customFormat="1" ht="30" customHeight="1" thickBot="1">
      <c r="B281" s="159"/>
      <c r="C281" s="33" t="s">
        <v>6</v>
      </c>
      <c r="D281" s="21" t="s">
        <v>6</v>
      </c>
      <c r="E281" s="21" t="s">
        <v>6</v>
      </c>
      <c r="F281" s="21" t="s">
        <v>6</v>
      </c>
      <c r="G281" s="22" t="s">
        <v>6</v>
      </c>
      <c r="H281" s="159"/>
      <c r="I281" s="171"/>
      <c r="J281" s="173"/>
      <c r="K281" s="159"/>
      <c r="L281" s="159"/>
      <c r="M281" s="159"/>
      <c r="N281" s="159"/>
      <c r="O281" s="159"/>
      <c r="P281" s="191"/>
    </row>
    <row r="282" spans="2:16" s="13" customFormat="1" ht="10.5" customHeight="1" thickBot="1">
      <c r="B282" s="24">
        <v>1</v>
      </c>
      <c r="C282" s="25">
        <v>2</v>
      </c>
      <c r="D282" s="17">
        <v>3</v>
      </c>
      <c r="E282" s="18">
        <v>4</v>
      </c>
      <c r="F282" s="24">
        <v>5</v>
      </c>
      <c r="G282" s="25">
        <v>6</v>
      </c>
      <c r="H282" s="25">
        <v>7</v>
      </c>
      <c r="I282" s="25">
        <v>8</v>
      </c>
      <c r="J282" s="24">
        <v>9</v>
      </c>
      <c r="K282" s="17">
        <v>10</v>
      </c>
      <c r="L282" s="17">
        <v>11</v>
      </c>
      <c r="M282" s="49">
        <v>12</v>
      </c>
      <c r="N282" s="52">
        <v>13</v>
      </c>
      <c r="O282" s="48">
        <v>14</v>
      </c>
      <c r="P282" s="52">
        <v>15</v>
      </c>
    </row>
    <row r="283" spans="2:16" s="13" customFormat="1" ht="26.25" customHeight="1">
      <c r="B283" s="186" t="s">
        <v>174</v>
      </c>
      <c r="C283" s="188" t="s">
        <v>71</v>
      </c>
      <c r="D283" s="188" t="s">
        <v>71</v>
      </c>
      <c r="E283" s="188" t="s">
        <v>71</v>
      </c>
      <c r="F283" s="218" t="s">
        <v>13</v>
      </c>
      <c r="G283" s="223"/>
      <c r="H283" s="227" t="s">
        <v>99</v>
      </c>
      <c r="I283" s="229" t="s">
        <v>100</v>
      </c>
      <c r="J283" s="231">
        <v>539</v>
      </c>
      <c r="K283" s="218">
        <f>'КСОШ '!K285+НСОШ!K285+МСОШ!K285+ВСОШ!K285</f>
        <v>34758</v>
      </c>
      <c r="L283" s="218">
        <f>'КСОШ '!L285+НСОШ!L285+МСОШ!L285+ВСОШ!L285</f>
        <v>34831</v>
      </c>
      <c r="M283" s="220">
        <v>0.05</v>
      </c>
      <c r="N283" s="220"/>
      <c r="O283" s="225"/>
      <c r="P283" s="190"/>
    </row>
    <row r="284" spans="2:16" s="13" customFormat="1" ht="15.75" customHeight="1" thickBot="1">
      <c r="B284" s="187"/>
      <c r="C284" s="189"/>
      <c r="D284" s="189"/>
      <c r="E284" s="189"/>
      <c r="F284" s="219"/>
      <c r="G284" s="224"/>
      <c r="H284" s="228"/>
      <c r="I284" s="230"/>
      <c r="J284" s="232"/>
      <c r="K284" s="219"/>
      <c r="L284" s="219"/>
      <c r="M284" s="191"/>
      <c r="N284" s="191"/>
      <c r="O284" s="226"/>
      <c r="P284" s="191"/>
    </row>
    <row r="286" spans="2:16" s="13" customFormat="1" ht="12.75" customHeight="1">
      <c r="B286" s="58"/>
      <c r="C286" s="182" t="s">
        <v>112</v>
      </c>
      <c r="D286" s="182"/>
      <c r="E286" s="182"/>
      <c r="F286" s="182"/>
      <c r="G286" s="182"/>
      <c r="H286" s="182"/>
      <c r="I286" s="57"/>
      <c r="J286" s="57"/>
      <c r="K286" s="57"/>
      <c r="L286" s="16"/>
      <c r="M286" s="16"/>
      <c r="N286" s="7"/>
      <c r="O286"/>
      <c r="P286"/>
    </row>
    <row r="287" spans="2:16" s="13" customFormat="1" ht="10.5">
      <c r="B287" s="183" t="s">
        <v>101</v>
      </c>
      <c r="C287" s="184"/>
      <c r="D287" s="184"/>
      <c r="E287" s="184"/>
      <c r="F287" s="184"/>
      <c r="G287" s="184"/>
      <c r="H287" s="184"/>
      <c r="I287" s="184"/>
      <c r="J287" s="184"/>
      <c r="K287" s="184"/>
      <c r="L287" s="175"/>
      <c r="M287" s="175"/>
      <c r="N287" s="23"/>
      <c r="O287" s="59"/>
      <c r="P287" s="38"/>
    </row>
    <row r="288" spans="2:15" s="13" customFormat="1" ht="13.5" customHeight="1">
      <c r="B288" s="174" t="s">
        <v>96</v>
      </c>
      <c r="C288" s="175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37"/>
      <c r="O288" s="40"/>
    </row>
    <row r="289" spans="2:16" s="13" customFormat="1" ht="12" customHeight="1">
      <c r="B289" s="174" t="s">
        <v>46</v>
      </c>
      <c r="C289" s="175"/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  <c r="N289" s="185" t="s">
        <v>29</v>
      </c>
      <c r="O289" s="185"/>
      <c r="P289" s="176" t="s">
        <v>102</v>
      </c>
    </row>
    <row r="290" spans="2:16" s="13" customFormat="1" ht="17.25" customHeight="1">
      <c r="B290" s="174" t="s">
        <v>47</v>
      </c>
      <c r="C290" s="175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85"/>
      <c r="O290" s="185"/>
      <c r="P290" s="177"/>
    </row>
    <row r="291" s="13" customFormat="1" ht="13.5" customHeight="1" thickBot="1">
      <c r="K291" s="61"/>
    </row>
    <row r="292" spans="2:15" s="13" customFormat="1" ht="12" customHeight="1" thickBot="1">
      <c r="B292" s="157" t="s">
        <v>130</v>
      </c>
      <c r="C292" s="160" t="s">
        <v>5</v>
      </c>
      <c r="D292" s="160"/>
      <c r="E292" s="161"/>
      <c r="F292" s="164" t="s">
        <v>7</v>
      </c>
      <c r="G292" s="161"/>
      <c r="H292" s="178" t="s">
        <v>8</v>
      </c>
      <c r="I292" s="179"/>
      <c r="J292" s="179"/>
      <c r="K292" s="179"/>
      <c r="L292" s="179"/>
      <c r="M292" s="179"/>
      <c r="N292" s="179"/>
      <c r="O292" s="180"/>
    </row>
    <row r="293" spans="2:18" s="13" customFormat="1" ht="28.5" customHeight="1" thickBot="1">
      <c r="B293" s="158"/>
      <c r="C293" s="162"/>
      <c r="D293" s="162"/>
      <c r="E293" s="163"/>
      <c r="F293" s="165"/>
      <c r="G293" s="162"/>
      <c r="H293" s="157" t="s">
        <v>9</v>
      </c>
      <c r="I293" s="167" t="s">
        <v>10</v>
      </c>
      <c r="J293" s="168"/>
      <c r="K293" s="157" t="s">
        <v>48</v>
      </c>
      <c r="L293" s="157" t="s">
        <v>49</v>
      </c>
      <c r="M293" s="157" t="s">
        <v>50</v>
      </c>
      <c r="N293" s="157" t="s">
        <v>51</v>
      </c>
      <c r="O293" s="157" t="s">
        <v>52</v>
      </c>
      <c r="P293" s="14"/>
      <c r="Q293" s="15"/>
      <c r="R293" s="16"/>
    </row>
    <row r="294" spans="2:18" s="13" customFormat="1" ht="13.5" customHeight="1" thickBot="1">
      <c r="B294" s="158"/>
      <c r="C294" s="26"/>
      <c r="D294" s="18"/>
      <c r="E294" s="17"/>
      <c r="F294" s="19"/>
      <c r="G294" s="20"/>
      <c r="H294" s="158"/>
      <c r="I294" s="170" t="s">
        <v>11</v>
      </c>
      <c r="J294" s="172" t="s">
        <v>12</v>
      </c>
      <c r="K294" s="158"/>
      <c r="L294" s="158"/>
      <c r="M294" s="158"/>
      <c r="N294" s="158"/>
      <c r="O294" s="158"/>
      <c r="P294" s="14"/>
      <c r="Q294" s="15"/>
      <c r="R294" s="16"/>
    </row>
    <row r="295" spans="2:18" s="13" customFormat="1" ht="28.5" customHeight="1" thickBot="1">
      <c r="B295" s="159"/>
      <c r="C295" s="33" t="s">
        <v>6</v>
      </c>
      <c r="D295" s="21" t="s">
        <v>6</v>
      </c>
      <c r="E295" s="21" t="s">
        <v>6</v>
      </c>
      <c r="F295" s="21" t="s">
        <v>6</v>
      </c>
      <c r="G295" s="22" t="s">
        <v>6</v>
      </c>
      <c r="H295" s="159"/>
      <c r="I295" s="171"/>
      <c r="J295" s="173"/>
      <c r="K295" s="159"/>
      <c r="L295" s="159"/>
      <c r="M295" s="159"/>
      <c r="N295" s="159"/>
      <c r="O295" s="159"/>
      <c r="P295" s="23"/>
      <c r="Q295" s="15"/>
      <c r="R295" s="16"/>
    </row>
    <row r="296" spans="2:17" s="13" customFormat="1" ht="10.5" thickBot="1">
      <c r="B296" s="24">
        <v>1</v>
      </c>
      <c r="C296" s="25">
        <v>2</v>
      </c>
      <c r="D296" s="17">
        <v>3</v>
      </c>
      <c r="E296" s="18">
        <v>4</v>
      </c>
      <c r="F296" s="24">
        <v>5</v>
      </c>
      <c r="G296" s="25">
        <v>6</v>
      </c>
      <c r="H296" s="25">
        <v>7</v>
      </c>
      <c r="I296" s="25">
        <v>8</v>
      </c>
      <c r="J296" s="24">
        <v>9</v>
      </c>
      <c r="K296" s="17">
        <v>10</v>
      </c>
      <c r="L296" s="17">
        <v>11</v>
      </c>
      <c r="M296" s="26">
        <v>12</v>
      </c>
      <c r="N296" s="51">
        <v>13</v>
      </c>
      <c r="O296" s="50">
        <v>14</v>
      </c>
      <c r="P296" s="15"/>
      <c r="Q296" s="15"/>
    </row>
    <row r="297" spans="2:17" s="13" customFormat="1" ht="18" customHeight="1" thickBot="1">
      <c r="B297" s="186" t="s">
        <v>175</v>
      </c>
      <c r="C297" s="188"/>
      <c r="D297" s="190"/>
      <c r="E297" s="190"/>
      <c r="F297" s="218" t="s">
        <v>103</v>
      </c>
      <c r="G297" s="218"/>
      <c r="H297" s="88" t="s">
        <v>40</v>
      </c>
      <c r="I297" s="80" t="s">
        <v>0</v>
      </c>
      <c r="J297" s="54">
        <v>744</v>
      </c>
      <c r="K297" s="149">
        <f>('КСОШ '!K300+НСОШ!K300+МСОШ!K300+ВСОШ!K300)/4</f>
        <v>95.75</v>
      </c>
      <c r="L297" s="149">
        <f>('КСОШ '!L300+НСОШ!L300+МСОШ!L300+ВСОШ!L300)/4</f>
        <v>96.5</v>
      </c>
      <c r="M297" s="26">
        <v>5</v>
      </c>
      <c r="N297" s="54"/>
      <c r="O297" s="55"/>
      <c r="P297" s="56"/>
      <c r="Q297" s="56"/>
    </row>
    <row r="298" spans="2:17" s="13" customFormat="1" ht="25.5" customHeight="1" thickBot="1">
      <c r="B298" s="187"/>
      <c r="C298" s="189"/>
      <c r="D298" s="191"/>
      <c r="E298" s="191"/>
      <c r="F298" s="219"/>
      <c r="G298" s="219"/>
      <c r="H298" s="89" t="s">
        <v>41</v>
      </c>
      <c r="I298" s="90" t="s">
        <v>0</v>
      </c>
      <c r="J298" s="54">
        <v>744</v>
      </c>
      <c r="K298" s="55">
        <f>('КСОШ '!K301+НСОШ!K301+МСОШ!K301+ВСОШ!K301)/4</f>
        <v>90</v>
      </c>
      <c r="L298" s="149">
        <f>('КСОШ '!L301+НСОШ!L301+МСОШ!L301+ВСОШ!L301)/4</f>
        <v>96</v>
      </c>
      <c r="M298" s="26">
        <v>5</v>
      </c>
      <c r="N298" s="24"/>
      <c r="O298" s="17"/>
      <c r="P298" s="15"/>
      <c r="Q298" s="15"/>
    </row>
    <row r="299" spans="2:17" s="13" customFormat="1" ht="11.25" customHeight="1">
      <c r="B299" s="62"/>
      <c r="C299" s="15"/>
      <c r="D299" s="15"/>
      <c r="E299" s="15"/>
      <c r="F299" s="56"/>
      <c r="G299" s="56"/>
      <c r="H299" s="63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2:11" s="13" customFormat="1" ht="12.75" customHeight="1">
      <c r="B300" s="174" t="s">
        <v>53</v>
      </c>
      <c r="C300" s="175"/>
      <c r="D300" s="175"/>
      <c r="E300" s="175"/>
      <c r="F300" s="175"/>
      <c r="G300" s="175"/>
      <c r="H300" s="175"/>
      <c r="I300" s="175"/>
      <c r="K300" s="60"/>
    </row>
    <row r="301" s="13" customFormat="1" ht="10.5" thickBot="1">
      <c r="K301" s="60"/>
    </row>
    <row r="302" spans="2:16" s="13" customFormat="1" ht="12" customHeight="1" thickBot="1">
      <c r="B302" s="157" t="s">
        <v>130</v>
      </c>
      <c r="C302" s="160" t="s">
        <v>5</v>
      </c>
      <c r="D302" s="160"/>
      <c r="E302" s="161"/>
      <c r="F302" s="164" t="s">
        <v>7</v>
      </c>
      <c r="G302" s="161"/>
      <c r="H302" s="166" t="s">
        <v>15</v>
      </c>
      <c r="I302" s="167"/>
      <c r="J302" s="167"/>
      <c r="K302" s="167"/>
      <c r="L302" s="167"/>
      <c r="M302" s="167"/>
      <c r="N302" s="167"/>
      <c r="O302" s="168"/>
      <c r="P302" s="190" t="s">
        <v>54</v>
      </c>
    </row>
    <row r="303" spans="2:16" s="13" customFormat="1" ht="32.25" customHeight="1" thickBot="1">
      <c r="B303" s="158"/>
      <c r="C303" s="162"/>
      <c r="D303" s="162"/>
      <c r="E303" s="163"/>
      <c r="F303" s="165"/>
      <c r="G303" s="162"/>
      <c r="H303" s="157" t="s">
        <v>9</v>
      </c>
      <c r="I303" s="167" t="s">
        <v>10</v>
      </c>
      <c r="J303" s="168"/>
      <c r="K303" s="157" t="s">
        <v>48</v>
      </c>
      <c r="L303" s="157" t="s">
        <v>49</v>
      </c>
      <c r="M303" s="157" t="s">
        <v>50</v>
      </c>
      <c r="N303" s="157" t="s">
        <v>51</v>
      </c>
      <c r="O303" s="157" t="s">
        <v>52</v>
      </c>
      <c r="P303" s="217"/>
    </row>
    <row r="304" spans="2:16" s="13" customFormat="1" ht="11.25" customHeight="1" thickBot="1">
      <c r="B304" s="158"/>
      <c r="C304" s="26"/>
      <c r="D304" s="18"/>
      <c r="E304" s="17"/>
      <c r="F304" s="19"/>
      <c r="G304" s="20"/>
      <c r="H304" s="158"/>
      <c r="I304" s="170" t="s">
        <v>11</v>
      </c>
      <c r="J304" s="172" t="s">
        <v>12</v>
      </c>
      <c r="K304" s="158"/>
      <c r="L304" s="158"/>
      <c r="M304" s="158"/>
      <c r="N304" s="158"/>
      <c r="O304" s="158"/>
      <c r="P304" s="217"/>
    </row>
    <row r="305" spans="2:16" s="13" customFormat="1" ht="30" customHeight="1" thickBot="1">
      <c r="B305" s="159"/>
      <c r="C305" s="33" t="s">
        <v>6</v>
      </c>
      <c r="D305" s="21" t="s">
        <v>6</v>
      </c>
      <c r="E305" s="21" t="s">
        <v>6</v>
      </c>
      <c r="F305" s="21" t="s">
        <v>6</v>
      </c>
      <c r="G305" s="22" t="s">
        <v>6</v>
      </c>
      <c r="H305" s="159"/>
      <c r="I305" s="171"/>
      <c r="J305" s="173"/>
      <c r="K305" s="159"/>
      <c r="L305" s="159"/>
      <c r="M305" s="159"/>
      <c r="N305" s="159"/>
      <c r="O305" s="159"/>
      <c r="P305" s="191"/>
    </row>
    <row r="306" spans="2:16" s="13" customFormat="1" ht="10.5" customHeight="1" thickBot="1">
      <c r="B306" s="24">
        <v>1</v>
      </c>
      <c r="C306" s="25">
        <v>2</v>
      </c>
      <c r="D306" s="17">
        <v>3</v>
      </c>
      <c r="E306" s="18">
        <v>4</v>
      </c>
      <c r="F306" s="24">
        <v>5</v>
      </c>
      <c r="G306" s="25">
        <v>6</v>
      </c>
      <c r="H306" s="25">
        <v>7</v>
      </c>
      <c r="I306" s="25">
        <v>8</v>
      </c>
      <c r="J306" s="24">
        <v>9</v>
      </c>
      <c r="K306" s="17">
        <v>10</v>
      </c>
      <c r="L306" s="17">
        <v>11</v>
      </c>
      <c r="M306" s="49">
        <v>12</v>
      </c>
      <c r="N306" s="52">
        <v>13</v>
      </c>
      <c r="O306" s="48">
        <v>14</v>
      </c>
      <c r="P306" s="52">
        <v>15</v>
      </c>
    </row>
    <row r="307" spans="2:16" s="13" customFormat="1" ht="26.25" customHeight="1">
      <c r="B307" s="186" t="s">
        <v>175</v>
      </c>
      <c r="C307" s="188"/>
      <c r="D307" s="190"/>
      <c r="E307" s="190"/>
      <c r="F307" s="218" t="s">
        <v>103</v>
      </c>
      <c r="G307" s="223"/>
      <c r="H307" s="227" t="s">
        <v>104</v>
      </c>
      <c r="I307" s="229" t="s">
        <v>17</v>
      </c>
      <c r="J307" s="231">
        <v>792</v>
      </c>
      <c r="K307" s="218">
        <f>'КСОШ '!K310+НСОШ!K310+МСОШ!K310+ВСОШ!K310</f>
        <v>1323</v>
      </c>
      <c r="L307" s="218">
        <f>'КСОШ '!L310+НСОШ!L310+МСОШ!L310+ВСОШ!L310</f>
        <v>1355</v>
      </c>
      <c r="M307" s="190">
        <v>5</v>
      </c>
      <c r="N307" s="190"/>
      <c r="O307" s="225"/>
      <c r="P307" s="190"/>
    </row>
    <row r="308" spans="2:16" s="13" customFormat="1" ht="18.75" customHeight="1" thickBot="1">
      <c r="B308" s="187"/>
      <c r="C308" s="189"/>
      <c r="D308" s="191"/>
      <c r="E308" s="191"/>
      <c r="F308" s="219"/>
      <c r="G308" s="224"/>
      <c r="H308" s="228"/>
      <c r="I308" s="230"/>
      <c r="J308" s="232"/>
      <c r="K308" s="219"/>
      <c r="L308" s="219"/>
      <c r="M308" s="191"/>
      <c r="N308" s="191"/>
      <c r="O308" s="226"/>
      <c r="P308" s="191"/>
    </row>
    <row r="310" spans="2:16" s="13" customFormat="1" ht="12.75" customHeight="1">
      <c r="B310" s="58"/>
      <c r="C310" s="182" t="s">
        <v>113</v>
      </c>
      <c r="D310" s="182"/>
      <c r="E310" s="182"/>
      <c r="F310" s="182"/>
      <c r="G310" s="182"/>
      <c r="H310" s="182"/>
      <c r="I310" s="57"/>
      <c r="J310" s="57"/>
      <c r="K310" s="57"/>
      <c r="L310" s="16"/>
      <c r="M310" s="16"/>
      <c r="N310" s="23"/>
      <c r="O310" s="37" t="s">
        <v>28</v>
      </c>
      <c r="P310" s="38" t="s">
        <v>90</v>
      </c>
    </row>
    <row r="311" spans="2:16" s="13" customFormat="1" ht="10.5">
      <c r="B311" s="183" t="s">
        <v>67</v>
      </c>
      <c r="C311" s="184"/>
      <c r="D311" s="184"/>
      <c r="E311" s="184"/>
      <c r="F311" s="184"/>
      <c r="G311" s="184"/>
      <c r="H311" s="184"/>
      <c r="I311" s="184"/>
      <c r="J311" s="184"/>
      <c r="K311" s="184"/>
      <c r="L311" s="175"/>
      <c r="M311" s="175"/>
      <c r="N311" s="23"/>
      <c r="O311" s="59"/>
      <c r="P311" s="38"/>
    </row>
    <row r="312" spans="2:15" s="13" customFormat="1" ht="13.5" customHeight="1">
      <c r="B312" s="174" t="s">
        <v>68</v>
      </c>
      <c r="C312" s="175"/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  <c r="N312" s="37"/>
      <c r="O312" s="40"/>
    </row>
    <row r="313" spans="2:16" s="13" customFormat="1" ht="17.25" customHeight="1">
      <c r="B313" s="174" t="s">
        <v>46</v>
      </c>
      <c r="C313" s="175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185" t="s">
        <v>29</v>
      </c>
      <c r="O313" s="185"/>
      <c r="P313" s="201" t="s">
        <v>158</v>
      </c>
    </row>
    <row r="314" spans="2:16" s="13" customFormat="1" ht="15" customHeight="1">
      <c r="B314" s="174" t="s">
        <v>47</v>
      </c>
      <c r="C314" s="175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85"/>
      <c r="O314" s="185"/>
      <c r="P314" s="202"/>
    </row>
    <row r="315" s="13" customFormat="1" ht="13.5" customHeight="1" thickBot="1">
      <c r="K315" s="61"/>
    </row>
    <row r="316" spans="2:15" s="13" customFormat="1" ht="13.5" customHeight="1" thickBot="1">
      <c r="B316" s="157" t="s">
        <v>130</v>
      </c>
      <c r="C316" s="160" t="s">
        <v>5</v>
      </c>
      <c r="D316" s="160"/>
      <c r="E316" s="161"/>
      <c r="F316" s="164" t="s">
        <v>7</v>
      </c>
      <c r="G316" s="161"/>
      <c r="H316" s="178" t="s">
        <v>8</v>
      </c>
      <c r="I316" s="179"/>
      <c r="J316" s="179"/>
      <c r="K316" s="179"/>
      <c r="L316" s="179"/>
      <c r="M316" s="179"/>
      <c r="N316" s="179"/>
      <c r="O316" s="180"/>
    </row>
    <row r="317" spans="2:18" s="13" customFormat="1" ht="28.5" customHeight="1" thickBot="1">
      <c r="B317" s="158"/>
      <c r="C317" s="162"/>
      <c r="D317" s="162"/>
      <c r="E317" s="163"/>
      <c r="F317" s="165"/>
      <c r="G317" s="162"/>
      <c r="H317" s="157" t="s">
        <v>9</v>
      </c>
      <c r="I317" s="167" t="s">
        <v>10</v>
      </c>
      <c r="J317" s="168"/>
      <c r="K317" s="157" t="s">
        <v>48</v>
      </c>
      <c r="L317" s="157" t="s">
        <v>49</v>
      </c>
      <c r="M317" s="157" t="s">
        <v>50</v>
      </c>
      <c r="N317" s="157" t="s">
        <v>51</v>
      </c>
      <c r="O317" s="157" t="s">
        <v>52</v>
      </c>
      <c r="P317" s="14"/>
      <c r="Q317" s="15"/>
      <c r="R317" s="16"/>
    </row>
    <row r="318" spans="2:18" s="13" customFormat="1" ht="13.5" customHeight="1" thickBot="1">
      <c r="B318" s="158"/>
      <c r="C318" s="26"/>
      <c r="D318" s="18"/>
      <c r="E318" s="17"/>
      <c r="F318" s="19"/>
      <c r="G318" s="20"/>
      <c r="H318" s="158"/>
      <c r="I318" s="170" t="s">
        <v>11</v>
      </c>
      <c r="J318" s="172" t="s">
        <v>12</v>
      </c>
      <c r="K318" s="158"/>
      <c r="L318" s="158"/>
      <c r="M318" s="158"/>
      <c r="N318" s="158"/>
      <c r="O318" s="158"/>
      <c r="P318" s="14"/>
      <c r="Q318" s="15"/>
      <c r="R318" s="16"/>
    </row>
    <row r="319" spans="2:18" s="13" customFormat="1" ht="30" customHeight="1" thickBot="1">
      <c r="B319" s="159"/>
      <c r="C319" s="33" t="s">
        <v>6</v>
      </c>
      <c r="D319" s="21" t="s">
        <v>6</v>
      </c>
      <c r="E319" s="21" t="s">
        <v>6</v>
      </c>
      <c r="F319" s="21" t="s">
        <v>6</v>
      </c>
      <c r="G319" s="22" t="s">
        <v>6</v>
      </c>
      <c r="H319" s="159"/>
      <c r="I319" s="171"/>
      <c r="J319" s="173"/>
      <c r="K319" s="159"/>
      <c r="L319" s="159"/>
      <c r="M319" s="159"/>
      <c r="N319" s="159"/>
      <c r="O319" s="159"/>
      <c r="P319" s="23"/>
      <c r="Q319" s="15"/>
      <c r="R319" s="16"/>
    </row>
    <row r="320" spans="2:17" s="13" customFormat="1" ht="10.5" thickBot="1">
      <c r="B320" s="24">
        <v>1</v>
      </c>
      <c r="C320" s="25">
        <v>2</v>
      </c>
      <c r="D320" s="17">
        <v>3</v>
      </c>
      <c r="E320" s="18">
        <v>4</v>
      </c>
      <c r="F320" s="24">
        <v>5</v>
      </c>
      <c r="G320" s="25">
        <v>6</v>
      </c>
      <c r="H320" s="25">
        <v>7</v>
      </c>
      <c r="I320" s="25">
        <v>8</v>
      </c>
      <c r="J320" s="24">
        <v>9</v>
      </c>
      <c r="K320" s="17">
        <v>10</v>
      </c>
      <c r="L320" s="17">
        <v>11</v>
      </c>
      <c r="M320" s="26">
        <v>12</v>
      </c>
      <c r="N320" s="46">
        <v>13</v>
      </c>
      <c r="O320" s="47">
        <v>14</v>
      </c>
      <c r="P320" s="15"/>
      <c r="Q320" s="15"/>
    </row>
    <row r="321" spans="2:17" s="13" customFormat="1" ht="42.75" customHeight="1" thickBot="1">
      <c r="B321" s="76" t="s">
        <v>157</v>
      </c>
      <c r="C321" s="25" t="s">
        <v>71</v>
      </c>
      <c r="D321" s="17" t="s">
        <v>71</v>
      </c>
      <c r="E321" s="17" t="s">
        <v>76</v>
      </c>
      <c r="F321" s="78" t="s">
        <v>13</v>
      </c>
      <c r="G321" s="142" t="s">
        <v>85</v>
      </c>
      <c r="H321" s="139" t="s">
        <v>82</v>
      </c>
      <c r="I321" s="138" t="s">
        <v>0</v>
      </c>
      <c r="J321" s="24">
        <v>744</v>
      </c>
      <c r="K321" s="17">
        <f>ВСОШ!K324</f>
        <v>0</v>
      </c>
      <c r="L321" s="17">
        <f>ВСОШ!L324</f>
        <v>0</v>
      </c>
      <c r="M321" s="26"/>
      <c r="N321" s="24"/>
      <c r="O321" s="17"/>
      <c r="P321" s="15"/>
      <c r="Q321" s="15"/>
    </row>
    <row r="322" spans="2:17" s="13" customFormat="1" ht="9.75" customHeight="1">
      <c r="B322" s="62"/>
      <c r="C322" s="15"/>
      <c r="D322" s="15"/>
      <c r="E322" s="15"/>
      <c r="F322" s="56"/>
      <c r="G322" s="56"/>
      <c r="H322" s="63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2:11" s="13" customFormat="1" ht="10.5">
      <c r="B323" s="174" t="s">
        <v>53</v>
      </c>
      <c r="C323" s="175"/>
      <c r="D323" s="175"/>
      <c r="E323" s="175"/>
      <c r="F323" s="175"/>
      <c r="G323" s="175"/>
      <c r="H323" s="175"/>
      <c r="I323" s="175"/>
      <c r="K323" s="60"/>
    </row>
    <row r="324" s="13" customFormat="1" ht="10.5" thickBot="1">
      <c r="K324" s="60"/>
    </row>
    <row r="325" spans="2:16" s="13" customFormat="1" ht="12" customHeight="1" thickBot="1">
      <c r="B325" s="157" t="s">
        <v>130</v>
      </c>
      <c r="C325" s="160" t="s">
        <v>5</v>
      </c>
      <c r="D325" s="160"/>
      <c r="E325" s="161"/>
      <c r="F325" s="164" t="s">
        <v>7</v>
      </c>
      <c r="G325" s="161"/>
      <c r="H325" s="166" t="s">
        <v>15</v>
      </c>
      <c r="I325" s="167"/>
      <c r="J325" s="167"/>
      <c r="K325" s="167"/>
      <c r="L325" s="167"/>
      <c r="M325" s="167"/>
      <c r="N325" s="167"/>
      <c r="O325" s="168"/>
      <c r="P325" s="157" t="s">
        <v>54</v>
      </c>
    </row>
    <row r="326" spans="2:16" s="13" customFormat="1" ht="33.75" customHeight="1" thickBot="1">
      <c r="B326" s="158"/>
      <c r="C326" s="162"/>
      <c r="D326" s="162"/>
      <c r="E326" s="163"/>
      <c r="F326" s="165"/>
      <c r="G326" s="162"/>
      <c r="H326" s="157" t="s">
        <v>9</v>
      </c>
      <c r="I326" s="167" t="s">
        <v>10</v>
      </c>
      <c r="J326" s="168"/>
      <c r="K326" s="157" t="s">
        <v>48</v>
      </c>
      <c r="L326" s="157" t="s">
        <v>49</v>
      </c>
      <c r="M326" s="157" t="s">
        <v>50</v>
      </c>
      <c r="N326" s="157" t="s">
        <v>51</v>
      </c>
      <c r="O326" s="157" t="s">
        <v>52</v>
      </c>
      <c r="P326" s="158"/>
    </row>
    <row r="327" spans="2:16" s="13" customFormat="1" ht="12.75" customHeight="1" thickBot="1">
      <c r="B327" s="158"/>
      <c r="C327" s="26"/>
      <c r="D327" s="18"/>
      <c r="E327" s="17"/>
      <c r="F327" s="19"/>
      <c r="G327" s="20"/>
      <c r="H327" s="158"/>
      <c r="I327" s="170" t="s">
        <v>11</v>
      </c>
      <c r="J327" s="172" t="s">
        <v>12</v>
      </c>
      <c r="K327" s="158"/>
      <c r="L327" s="158"/>
      <c r="M327" s="158"/>
      <c r="N327" s="158"/>
      <c r="O327" s="158"/>
      <c r="P327" s="158"/>
    </row>
    <row r="328" spans="2:16" s="13" customFormat="1" ht="30.75" customHeight="1" thickBot="1">
      <c r="B328" s="159"/>
      <c r="C328" s="33" t="s">
        <v>6</v>
      </c>
      <c r="D328" s="21" t="s">
        <v>6</v>
      </c>
      <c r="E328" s="21" t="s">
        <v>6</v>
      </c>
      <c r="F328" s="21" t="s">
        <v>6</v>
      </c>
      <c r="G328" s="22" t="s">
        <v>6</v>
      </c>
      <c r="H328" s="159"/>
      <c r="I328" s="171"/>
      <c r="J328" s="173"/>
      <c r="K328" s="159"/>
      <c r="L328" s="159"/>
      <c r="M328" s="159"/>
      <c r="N328" s="159"/>
      <c r="O328" s="159"/>
      <c r="P328" s="159"/>
    </row>
    <row r="329" spans="2:16" s="13" customFormat="1" ht="11.25" customHeight="1" thickBot="1">
      <c r="B329" s="24">
        <v>1</v>
      </c>
      <c r="C329" s="25">
        <v>2</v>
      </c>
      <c r="D329" s="17">
        <v>3</v>
      </c>
      <c r="E329" s="18">
        <v>4</v>
      </c>
      <c r="F329" s="24">
        <v>5</v>
      </c>
      <c r="G329" s="25">
        <v>6</v>
      </c>
      <c r="H329" s="25">
        <v>7</v>
      </c>
      <c r="I329" s="25">
        <v>8</v>
      </c>
      <c r="J329" s="24">
        <v>9</v>
      </c>
      <c r="K329" s="17">
        <v>10</v>
      </c>
      <c r="L329" s="17">
        <v>11</v>
      </c>
      <c r="M329" s="26">
        <v>12</v>
      </c>
      <c r="N329" s="29">
        <v>13</v>
      </c>
      <c r="O329" s="31">
        <v>14</v>
      </c>
      <c r="P329" s="17">
        <v>15</v>
      </c>
    </row>
    <row r="330" spans="2:16" s="13" customFormat="1" ht="18" customHeight="1" thickBot="1">
      <c r="B330" s="186" t="s">
        <v>157</v>
      </c>
      <c r="C330" s="188" t="s">
        <v>71</v>
      </c>
      <c r="D330" s="188" t="s">
        <v>71</v>
      </c>
      <c r="E330" s="190" t="s">
        <v>76</v>
      </c>
      <c r="F330" s="192" t="s">
        <v>13</v>
      </c>
      <c r="G330" s="194" t="s">
        <v>85</v>
      </c>
      <c r="H330" s="69" t="s">
        <v>16</v>
      </c>
      <c r="I330" s="70" t="s">
        <v>17</v>
      </c>
      <c r="J330" s="71">
        <v>792</v>
      </c>
      <c r="K330" s="71">
        <f>ВСОШ!K333</f>
        <v>0</v>
      </c>
      <c r="L330" s="71">
        <f>ВСОШ!L333</f>
        <v>0</v>
      </c>
      <c r="M330" s="75"/>
      <c r="N330" s="75"/>
      <c r="O330" s="75"/>
      <c r="P330" s="75"/>
    </row>
    <row r="331" spans="2:16" s="13" customFormat="1" ht="23.25" customHeight="1" thickBot="1">
      <c r="B331" s="187"/>
      <c r="C331" s="189"/>
      <c r="D331" s="189"/>
      <c r="E331" s="191"/>
      <c r="F331" s="193"/>
      <c r="G331" s="204"/>
      <c r="H331" s="72" t="s">
        <v>77</v>
      </c>
      <c r="I331" s="73" t="s">
        <v>78</v>
      </c>
      <c r="J331" s="74">
        <v>540</v>
      </c>
      <c r="K331" s="74">
        <f>ВСОШ!K334</f>
        <v>0</v>
      </c>
      <c r="L331" s="74">
        <f>ВСОШ!L334</f>
        <v>0</v>
      </c>
      <c r="M331" s="19"/>
      <c r="N331" s="19"/>
      <c r="O331" s="19"/>
      <c r="P331" s="19"/>
    </row>
    <row r="332" spans="2:14" s="13" customFormat="1" ht="11.25" customHeight="1">
      <c r="B332" s="15"/>
      <c r="C332" s="15"/>
      <c r="D332" s="15"/>
      <c r="E332" s="15"/>
      <c r="F332" s="56"/>
      <c r="G332" s="56"/>
      <c r="H332" s="56"/>
      <c r="I332" s="56"/>
      <c r="J332" s="56"/>
      <c r="K332" s="56"/>
      <c r="L332" s="15"/>
      <c r="M332" s="15"/>
      <c r="N332" s="15"/>
    </row>
    <row r="333" spans="2:16" s="13" customFormat="1" ht="12.75" customHeight="1">
      <c r="B333" s="58"/>
      <c r="C333" s="182" t="s">
        <v>114</v>
      </c>
      <c r="D333" s="182"/>
      <c r="E333" s="182"/>
      <c r="F333" s="182"/>
      <c r="G333" s="182"/>
      <c r="H333" s="182"/>
      <c r="I333" s="57"/>
      <c r="J333" s="57"/>
      <c r="K333" s="57"/>
      <c r="L333" s="16"/>
      <c r="M333" s="16"/>
      <c r="N333" s="23"/>
      <c r="O333" s="37" t="s">
        <v>28</v>
      </c>
      <c r="P333" s="38" t="s">
        <v>90</v>
      </c>
    </row>
    <row r="334" spans="2:16" s="13" customFormat="1" ht="10.5">
      <c r="B334" s="183" t="s">
        <v>67</v>
      </c>
      <c r="C334" s="184"/>
      <c r="D334" s="184"/>
      <c r="E334" s="184"/>
      <c r="F334" s="184"/>
      <c r="G334" s="184"/>
      <c r="H334" s="184"/>
      <c r="I334" s="184"/>
      <c r="J334" s="184"/>
      <c r="K334" s="184"/>
      <c r="L334" s="175"/>
      <c r="M334" s="175"/>
      <c r="N334" s="23"/>
      <c r="O334" s="59"/>
      <c r="P334" s="38"/>
    </row>
    <row r="335" spans="2:15" s="13" customFormat="1" ht="13.5" customHeight="1">
      <c r="B335" s="174" t="s">
        <v>68</v>
      </c>
      <c r="C335" s="175"/>
      <c r="D335" s="175"/>
      <c r="E335" s="175"/>
      <c r="F335" s="175"/>
      <c r="G335" s="175"/>
      <c r="H335" s="175"/>
      <c r="I335" s="175"/>
      <c r="J335" s="175"/>
      <c r="K335" s="175"/>
      <c r="L335" s="175"/>
      <c r="M335" s="175"/>
      <c r="N335" s="37"/>
      <c r="O335" s="40"/>
    </row>
    <row r="336" spans="2:16" s="13" customFormat="1" ht="17.25" customHeight="1">
      <c r="B336" s="174" t="s">
        <v>46</v>
      </c>
      <c r="C336" s="175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  <c r="N336" s="185" t="s">
        <v>29</v>
      </c>
      <c r="O336" s="185"/>
      <c r="P336" s="201" t="s">
        <v>158</v>
      </c>
    </row>
    <row r="337" spans="2:16" s="13" customFormat="1" ht="15" customHeight="1">
      <c r="B337" s="174" t="s">
        <v>47</v>
      </c>
      <c r="C337" s="175"/>
      <c r="D337" s="175"/>
      <c r="E337" s="175"/>
      <c r="F337" s="175"/>
      <c r="G337" s="175"/>
      <c r="H337" s="175"/>
      <c r="I337" s="175"/>
      <c r="J337" s="175"/>
      <c r="K337" s="175"/>
      <c r="L337" s="175"/>
      <c r="M337" s="175"/>
      <c r="N337" s="185"/>
      <c r="O337" s="185"/>
      <c r="P337" s="202"/>
    </row>
    <row r="338" s="13" customFormat="1" ht="13.5" customHeight="1" thickBot="1">
      <c r="K338" s="61"/>
    </row>
    <row r="339" spans="2:15" s="13" customFormat="1" ht="13.5" customHeight="1" thickBot="1">
      <c r="B339" s="157" t="s">
        <v>130</v>
      </c>
      <c r="C339" s="160" t="s">
        <v>5</v>
      </c>
      <c r="D339" s="160"/>
      <c r="E339" s="161"/>
      <c r="F339" s="164" t="s">
        <v>7</v>
      </c>
      <c r="G339" s="161"/>
      <c r="H339" s="178" t="s">
        <v>8</v>
      </c>
      <c r="I339" s="179"/>
      <c r="J339" s="179"/>
      <c r="K339" s="179"/>
      <c r="L339" s="179"/>
      <c r="M339" s="179"/>
      <c r="N339" s="179"/>
      <c r="O339" s="180"/>
    </row>
    <row r="340" spans="2:18" s="13" customFormat="1" ht="28.5" customHeight="1" thickBot="1">
      <c r="B340" s="158"/>
      <c r="C340" s="162"/>
      <c r="D340" s="162"/>
      <c r="E340" s="163"/>
      <c r="F340" s="165"/>
      <c r="G340" s="162"/>
      <c r="H340" s="157" t="s">
        <v>9</v>
      </c>
      <c r="I340" s="167" t="s">
        <v>10</v>
      </c>
      <c r="J340" s="168"/>
      <c r="K340" s="157" t="s">
        <v>48</v>
      </c>
      <c r="L340" s="157" t="s">
        <v>49</v>
      </c>
      <c r="M340" s="157" t="s">
        <v>50</v>
      </c>
      <c r="N340" s="157" t="s">
        <v>51</v>
      </c>
      <c r="O340" s="157" t="s">
        <v>52</v>
      </c>
      <c r="P340" s="14"/>
      <c r="Q340" s="15"/>
      <c r="R340" s="16"/>
    </row>
    <row r="341" spans="2:18" s="13" customFormat="1" ht="13.5" customHeight="1" thickBot="1">
      <c r="B341" s="158"/>
      <c r="C341" s="26"/>
      <c r="D341" s="18"/>
      <c r="E341" s="17"/>
      <c r="F341" s="19"/>
      <c r="G341" s="20"/>
      <c r="H341" s="158"/>
      <c r="I341" s="170" t="s">
        <v>11</v>
      </c>
      <c r="J341" s="172" t="s">
        <v>12</v>
      </c>
      <c r="K341" s="158"/>
      <c r="L341" s="158"/>
      <c r="M341" s="158"/>
      <c r="N341" s="158"/>
      <c r="O341" s="158"/>
      <c r="P341" s="14"/>
      <c r="Q341" s="15"/>
      <c r="R341" s="16"/>
    </row>
    <row r="342" spans="2:18" s="13" customFormat="1" ht="30.75" customHeight="1" thickBot="1">
      <c r="B342" s="159"/>
      <c r="C342" s="33" t="s">
        <v>6</v>
      </c>
      <c r="D342" s="21" t="s">
        <v>6</v>
      </c>
      <c r="E342" s="21" t="s">
        <v>6</v>
      </c>
      <c r="F342" s="21" t="s">
        <v>6</v>
      </c>
      <c r="G342" s="22" t="s">
        <v>6</v>
      </c>
      <c r="H342" s="159"/>
      <c r="I342" s="171"/>
      <c r="J342" s="173"/>
      <c r="K342" s="159"/>
      <c r="L342" s="159"/>
      <c r="M342" s="159"/>
      <c r="N342" s="159"/>
      <c r="O342" s="159"/>
      <c r="P342" s="23"/>
      <c r="Q342" s="15"/>
      <c r="R342" s="16"/>
    </row>
    <row r="343" spans="2:17" s="13" customFormat="1" ht="10.5" thickBot="1">
      <c r="B343" s="24">
        <v>1</v>
      </c>
      <c r="C343" s="25">
        <v>2</v>
      </c>
      <c r="D343" s="17">
        <v>3</v>
      </c>
      <c r="E343" s="18">
        <v>4</v>
      </c>
      <c r="F343" s="24">
        <v>5</v>
      </c>
      <c r="G343" s="25">
        <v>6</v>
      </c>
      <c r="H343" s="25">
        <v>7</v>
      </c>
      <c r="I343" s="25">
        <v>8</v>
      </c>
      <c r="J343" s="24">
        <v>9</v>
      </c>
      <c r="K343" s="17">
        <v>10</v>
      </c>
      <c r="L343" s="17">
        <v>11</v>
      </c>
      <c r="M343" s="26">
        <v>12</v>
      </c>
      <c r="N343" s="46">
        <v>13</v>
      </c>
      <c r="O343" s="47">
        <v>14</v>
      </c>
      <c r="P343" s="15"/>
      <c r="Q343" s="15"/>
    </row>
    <row r="344" spans="2:17" s="13" customFormat="1" ht="43.5" customHeight="1" thickBot="1">
      <c r="B344" s="76" t="s">
        <v>159</v>
      </c>
      <c r="C344" s="77" t="s">
        <v>71</v>
      </c>
      <c r="D344" s="17" t="s">
        <v>71</v>
      </c>
      <c r="E344" s="17" t="s">
        <v>76</v>
      </c>
      <c r="F344" s="78" t="s">
        <v>13</v>
      </c>
      <c r="G344" s="142" t="s">
        <v>72</v>
      </c>
      <c r="H344" s="79" t="s">
        <v>82</v>
      </c>
      <c r="I344" s="66" t="s">
        <v>0</v>
      </c>
      <c r="J344" s="24">
        <v>744</v>
      </c>
      <c r="K344" s="17">
        <f>ВСОШ!K347</f>
        <v>95</v>
      </c>
      <c r="L344" s="17">
        <f>ВСОШ!L347</f>
        <v>100</v>
      </c>
      <c r="M344" s="26">
        <v>5</v>
      </c>
      <c r="N344" s="24"/>
      <c r="O344" s="17"/>
      <c r="P344" s="15"/>
      <c r="Q344" s="15"/>
    </row>
    <row r="345" spans="2:17" s="13" customFormat="1" ht="9.75" customHeight="1">
      <c r="B345" s="62"/>
      <c r="C345" s="15"/>
      <c r="D345" s="15"/>
      <c r="E345" s="15"/>
      <c r="F345" s="56"/>
      <c r="G345" s="56"/>
      <c r="H345" s="63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2:11" s="13" customFormat="1" ht="10.5">
      <c r="B346" s="174" t="s">
        <v>53</v>
      </c>
      <c r="C346" s="175"/>
      <c r="D346" s="175"/>
      <c r="E346" s="175"/>
      <c r="F346" s="175"/>
      <c r="G346" s="175"/>
      <c r="H346" s="175"/>
      <c r="I346" s="175"/>
      <c r="K346" s="60"/>
    </row>
    <row r="347" s="13" customFormat="1" ht="10.5" thickBot="1">
      <c r="K347" s="60"/>
    </row>
    <row r="348" spans="2:16" s="13" customFormat="1" ht="12" customHeight="1" thickBot="1">
      <c r="B348" s="157" t="s">
        <v>130</v>
      </c>
      <c r="C348" s="160" t="s">
        <v>5</v>
      </c>
      <c r="D348" s="160"/>
      <c r="E348" s="161"/>
      <c r="F348" s="164" t="s">
        <v>7</v>
      </c>
      <c r="G348" s="161"/>
      <c r="H348" s="166" t="s">
        <v>15</v>
      </c>
      <c r="I348" s="167"/>
      <c r="J348" s="167"/>
      <c r="K348" s="167"/>
      <c r="L348" s="167"/>
      <c r="M348" s="167"/>
      <c r="N348" s="167"/>
      <c r="O348" s="168"/>
      <c r="P348" s="157" t="s">
        <v>54</v>
      </c>
    </row>
    <row r="349" spans="2:16" s="13" customFormat="1" ht="31.5" customHeight="1" thickBot="1">
      <c r="B349" s="158"/>
      <c r="C349" s="162"/>
      <c r="D349" s="162"/>
      <c r="E349" s="163"/>
      <c r="F349" s="165"/>
      <c r="G349" s="162"/>
      <c r="H349" s="157" t="s">
        <v>9</v>
      </c>
      <c r="I349" s="167" t="s">
        <v>10</v>
      </c>
      <c r="J349" s="168"/>
      <c r="K349" s="157" t="s">
        <v>48</v>
      </c>
      <c r="L349" s="157" t="s">
        <v>49</v>
      </c>
      <c r="M349" s="157" t="s">
        <v>50</v>
      </c>
      <c r="N349" s="157" t="s">
        <v>51</v>
      </c>
      <c r="O349" s="157" t="s">
        <v>52</v>
      </c>
      <c r="P349" s="158"/>
    </row>
    <row r="350" spans="2:16" s="13" customFormat="1" ht="12.75" customHeight="1" thickBot="1">
      <c r="B350" s="158"/>
      <c r="C350" s="26"/>
      <c r="D350" s="18"/>
      <c r="E350" s="17"/>
      <c r="F350" s="19"/>
      <c r="G350" s="20"/>
      <c r="H350" s="158"/>
      <c r="I350" s="170" t="s">
        <v>11</v>
      </c>
      <c r="J350" s="172" t="s">
        <v>12</v>
      </c>
      <c r="K350" s="158"/>
      <c r="L350" s="158"/>
      <c r="M350" s="158"/>
      <c r="N350" s="158"/>
      <c r="O350" s="158"/>
      <c r="P350" s="158"/>
    </row>
    <row r="351" spans="2:16" s="13" customFormat="1" ht="28.5" customHeight="1" thickBot="1">
      <c r="B351" s="159"/>
      <c r="C351" s="33" t="s">
        <v>6</v>
      </c>
      <c r="D351" s="21" t="s">
        <v>6</v>
      </c>
      <c r="E351" s="21" t="s">
        <v>6</v>
      </c>
      <c r="F351" s="21" t="s">
        <v>6</v>
      </c>
      <c r="G351" s="22" t="s">
        <v>6</v>
      </c>
      <c r="H351" s="159"/>
      <c r="I351" s="171"/>
      <c r="J351" s="173"/>
      <c r="K351" s="159"/>
      <c r="L351" s="159"/>
      <c r="M351" s="159"/>
      <c r="N351" s="159"/>
      <c r="O351" s="159"/>
      <c r="P351" s="159"/>
    </row>
    <row r="352" spans="2:16" s="13" customFormat="1" ht="11.25" customHeight="1" thickBot="1">
      <c r="B352" s="24">
        <v>1</v>
      </c>
      <c r="C352" s="25">
        <v>2</v>
      </c>
      <c r="D352" s="17">
        <v>3</v>
      </c>
      <c r="E352" s="18">
        <v>4</v>
      </c>
      <c r="F352" s="24">
        <v>5</v>
      </c>
      <c r="G352" s="25">
        <v>6</v>
      </c>
      <c r="H352" s="25">
        <v>7</v>
      </c>
      <c r="I352" s="25">
        <v>8</v>
      </c>
      <c r="J352" s="24">
        <v>9</v>
      </c>
      <c r="K352" s="17">
        <v>10</v>
      </c>
      <c r="L352" s="17">
        <v>11</v>
      </c>
      <c r="M352" s="26">
        <v>12</v>
      </c>
      <c r="N352" s="29">
        <v>13</v>
      </c>
      <c r="O352" s="31">
        <v>14</v>
      </c>
      <c r="P352" s="17">
        <v>15</v>
      </c>
    </row>
    <row r="353" spans="2:16" s="13" customFormat="1" ht="16.5" customHeight="1" thickBot="1">
      <c r="B353" s="186" t="s">
        <v>159</v>
      </c>
      <c r="C353" s="188" t="s">
        <v>71</v>
      </c>
      <c r="D353" s="190" t="s">
        <v>71</v>
      </c>
      <c r="E353" s="190" t="s">
        <v>76</v>
      </c>
      <c r="F353" s="192" t="s">
        <v>13</v>
      </c>
      <c r="G353" s="194" t="s">
        <v>72</v>
      </c>
      <c r="H353" s="69" t="s">
        <v>16</v>
      </c>
      <c r="I353" s="70" t="s">
        <v>17</v>
      </c>
      <c r="J353" s="71">
        <v>792</v>
      </c>
      <c r="K353" s="71">
        <f>ВСОШ!K356</f>
        <v>36</v>
      </c>
      <c r="L353" s="71">
        <f>ВСОШ!L356</f>
        <v>34</v>
      </c>
      <c r="M353" s="203">
        <v>0.05</v>
      </c>
      <c r="N353" s="152"/>
      <c r="O353" s="75"/>
      <c r="P353" s="75"/>
    </row>
    <row r="354" spans="2:16" s="13" customFormat="1" ht="26.25" customHeight="1" thickBot="1">
      <c r="B354" s="187"/>
      <c r="C354" s="189"/>
      <c r="D354" s="191"/>
      <c r="E354" s="191"/>
      <c r="F354" s="193"/>
      <c r="G354" s="195"/>
      <c r="H354" s="72" t="s">
        <v>77</v>
      </c>
      <c r="I354" s="73" t="s">
        <v>78</v>
      </c>
      <c r="J354" s="74">
        <v>540</v>
      </c>
      <c r="K354" s="74">
        <f>ВСОШ!K357</f>
        <v>6480</v>
      </c>
      <c r="L354" s="74">
        <f>ВСОШ!L357</f>
        <v>7267</v>
      </c>
      <c r="M354" s="159"/>
      <c r="N354" s="153"/>
      <c r="O354" s="19"/>
      <c r="P354" s="19"/>
    </row>
    <row r="355" spans="2:14" s="13" customFormat="1" ht="12" customHeight="1">
      <c r="B355" s="15"/>
      <c r="C355" s="15"/>
      <c r="D355" s="15"/>
      <c r="E355" s="15"/>
      <c r="F355" s="56"/>
      <c r="G355" s="56"/>
      <c r="H355" s="56"/>
      <c r="I355" s="56"/>
      <c r="J355" s="56"/>
      <c r="K355" s="56"/>
      <c r="L355" s="15"/>
      <c r="M355" s="15"/>
      <c r="N355" s="15"/>
    </row>
    <row r="356" spans="2:16" s="13" customFormat="1" ht="12.75" customHeight="1">
      <c r="B356" s="58"/>
      <c r="C356" s="182" t="s">
        <v>115</v>
      </c>
      <c r="D356" s="182"/>
      <c r="E356" s="182"/>
      <c r="F356" s="182"/>
      <c r="G356" s="182"/>
      <c r="H356" s="182"/>
      <c r="I356" s="57"/>
      <c r="J356" s="57"/>
      <c r="K356" s="57"/>
      <c r="L356" s="16"/>
      <c r="M356" s="16"/>
      <c r="N356" s="23"/>
      <c r="O356" s="37" t="s">
        <v>28</v>
      </c>
      <c r="P356" s="38" t="s">
        <v>90</v>
      </c>
    </row>
    <row r="357" spans="2:16" s="13" customFormat="1" ht="10.5">
      <c r="B357" s="183" t="s">
        <v>67</v>
      </c>
      <c r="C357" s="184"/>
      <c r="D357" s="184"/>
      <c r="E357" s="184"/>
      <c r="F357" s="184"/>
      <c r="G357" s="184"/>
      <c r="H357" s="184"/>
      <c r="I357" s="184"/>
      <c r="J357" s="184"/>
      <c r="K357" s="184"/>
      <c r="L357" s="175"/>
      <c r="M357" s="175"/>
      <c r="N357" s="23"/>
      <c r="O357" s="59"/>
      <c r="P357" s="38"/>
    </row>
    <row r="358" spans="2:15" s="13" customFormat="1" ht="13.5" customHeight="1">
      <c r="B358" s="174" t="s">
        <v>68</v>
      </c>
      <c r="C358" s="175"/>
      <c r="D358" s="175"/>
      <c r="E358" s="175"/>
      <c r="F358" s="175"/>
      <c r="G358" s="175"/>
      <c r="H358" s="175"/>
      <c r="I358" s="175"/>
      <c r="J358" s="175"/>
      <c r="K358" s="175"/>
      <c r="L358" s="175"/>
      <c r="M358" s="175"/>
      <c r="N358" s="37"/>
      <c r="O358" s="40"/>
    </row>
    <row r="359" spans="2:16" s="13" customFormat="1" ht="17.25" customHeight="1">
      <c r="B359" s="174" t="s">
        <v>46</v>
      </c>
      <c r="C359" s="175"/>
      <c r="D359" s="175"/>
      <c r="E359" s="175"/>
      <c r="F359" s="175"/>
      <c r="G359" s="175"/>
      <c r="H359" s="175"/>
      <c r="I359" s="175"/>
      <c r="J359" s="175"/>
      <c r="K359" s="175"/>
      <c r="L359" s="175"/>
      <c r="M359" s="175"/>
      <c r="N359" s="185" t="s">
        <v>29</v>
      </c>
      <c r="O359" s="185"/>
      <c r="P359" s="201" t="s">
        <v>158</v>
      </c>
    </row>
    <row r="360" spans="2:16" s="13" customFormat="1" ht="15" customHeight="1">
      <c r="B360" s="174" t="s">
        <v>47</v>
      </c>
      <c r="C360" s="175"/>
      <c r="D360" s="175"/>
      <c r="E360" s="175"/>
      <c r="F360" s="175"/>
      <c r="G360" s="175"/>
      <c r="H360" s="175"/>
      <c r="I360" s="175"/>
      <c r="J360" s="175"/>
      <c r="K360" s="175"/>
      <c r="L360" s="175"/>
      <c r="M360" s="175"/>
      <c r="N360" s="185"/>
      <c r="O360" s="185"/>
      <c r="P360" s="202"/>
    </row>
    <row r="361" s="13" customFormat="1" ht="13.5" customHeight="1" thickBot="1">
      <c r="K361" s="61"/>
    </row>
    <row r="362" spans="2:15" s="13" customFormat="1" ht="13.5" customHeight="1" thickBot="1">
      <c r="B362" s="157" t="s">
        <v>130</v>
      </c>
      <c r="C362" s="160" t="s">
        <v>5</v>
      </c>
      <c r="D362" s="160"/>
      <c r="E362" s="161"/>
      <c r="F362" s="164" t="s">
        <v>7</v>
      </c>
      <c r="G362" s="161"/>
      <c r="H362" s="178" t="s">
        <v>8</v>
      </c>
      <c r="I362" s="179"/>
      <c r="J362" s="179"/>
      <c r="K362" s="179"/>
      <c r="L362" s="179"/>
      <c r="M362" s="179"/>
      <c r="N362" s="179"/>
      <c r="O362" s="180"/>
    </row>
    <row r="363" spans="2:18" s="13" customFormat="1" ht="30" customHeight="1" thickBot="1">
      <c r="B363" s="158"/>
      <c r="C363" s="162"/>
      <c r="D363" s="162"/>
      <c r="E363" s="163"/>
      <c r="F363" s="165"/>
      <c r="G363" s="162"/>
      <c r="H363" s="157" t="s">
        <v>9</v>
      </c>
      <c r="I363" s="167" t="s">
        <v>10</v>
      </c>
      <c r="J363" s="168"/>
      <c r="K363" s="157" t="s">
        <v>48</v>
      </c>
      <c r="L363" s="157" t="s">
        <v>49</v>
      </c>
      <c r="M363" s="157" t="s">
        <v>50</v>
      </c>
      <c r="N363" s="157" t="s">
        <v>51</v>
      </c>
      <c r="O363" s="157" t="s">
        <v>52</v>
      </c>
      <c r="P363" s="14"/>
      <c r="Q363" s="15"/>
      <c r="R363" s="16"/>
    </row>
    <row r="364" spans="2:18" s="13" customFormat="1" ht="13.5" customHeight="1" thickBot="1">
      <c r="B364" s="158"/>
      <c r="C364" s="26"/>
      <c r="D364" s="18"/>
      <c r="E364" s="17"/>
      <c r="F364" s="19"/>
      <c r="G364" s="20"/>
      <c r="H364" s="158"/>
      <c r="I364" s="170" t="s">
        <v>11</v>
      </c>
      <c r="J364" s="172" t="s">
        <v>12</v>
      </c>
      <c r="K364" s="158"/>
      <c r="L364" s="158"/>
      <c r="M364" s="158"/>
      <c r="N364" s="158"/>
      <c r="O364" s="158"/>
      <c r="P364" s="14"/>
      <c r="Q364" s="15"/>
      <c r="R364" s="16"/>
    </row>
    <row r="365" spans="2:18" s="13" customFormat="1" ht="30" customHeight="1" thickBot="1">
      <c r="B365" s="159"/>
      <c r="C365" s="33" t="s">
        <v>6</v>
      </c>
      <c r="D365" s="21" t="s">
        <v>6</v>
      </c>
      <c r="E365" s="21" t="s">
        <v>6</v>
      </c>
      <c r="F365" s="21" t="s">
        <v>6</v>
      </c>
      <c r="G365" s="22" t="s">
        <v>6</v>
      </c>
      <c r="H365" s="159"/>
      <c r="I365" s="171"/>
      <c r="J365" s="173"/>
      <c r="K365" s="159"/>
      <c r="L365" s="159"/>
      <c r="M365" s="159"/>
      <c r="N365" s="159"/>
      <c r="O365" s="159"/>
      <c r="P365" s="23"/>
      <c r="Q365" s="15"/>
      <c r="R365" s="16"/>
    </row>
    <row r="366" spans="2:17" s="13" customFormat="1" ht="10.5" thickBot="1">
      <c r="B366" s="24">
        <v>1</v>
      </c>
      <c r="C366" s="25">
        <v>2</v>
      </c>
      <c r="D366" s="17">
        <v>3</v>
      </c>
      <c r="E366" s="18">
        <v>4</v>
      </c>
      <c r="F366" s="24">
        <v>5</v>
      </c>
      <c r="G366" s="25">
        <v>6</v>
      </c>
      <c r="H366" s="25">
        <v>7</v>
      </c>
      <c r="I366" s="25">
        <v>8</v>
      </c>
      <c r="J366" s="24">
        <v>9</v>
      </c>
      <c r="K366" s="17">
        <v>10</v>
      </c>
      <c r="L366" s="17">
        <v>11</v>
      </c>
      <c r="M366" s="26">
        <v>12</v>
      </c>
      <c r="N366" s="46">
        <v>13</v>
      </c>
      <c r="O366" s="47">
        <v>14</v>
      </c>
      <c r="P366" s="15"/>
      <c r="Q366" s="15"/>
    </row>
    <row r="367" spans="2:17" s="13" customFormat="1" ht="43.5" customHeight="1" thickBot="1">
      <c r="B367" s="76" t="s">
        <v>160</v>
      </c>
      <c r="C367" s="25" t="s">
        <v>71</v>
      </c>
      <c r="D367" s="17" t="s">
        <v>71</v>
      </c>
      <c r="E367" s="17" t="s">
        <v>163</v>
      </c>
      <c r="F367" s="78" t="s">
        <v>13</v>
      </c>
      <c r="G367" s="142" t="s">
        <v>85</v>
      </c>
      <c r="H367" s="79" t="s">
        <v>82</v>
      </c>
      <c r="I367" s="66" t="s">
        <v>0</v>
      </c>
      <c r="J367" s="24">
        <v>744</v>
      </c>
      <c r="K367" s="17">
        <f>ВСОШ!K370</f>
        <v>0</v>
      </c>
      <c r="L367" s="17">
        <f>ВСОШ!L370</f>
        <v>0</v>
      </c>
      <c r="M367" s="26"/>
      <c r="N367" s="24"/>
      <c r="O367" s="17"/>
      <c r="P367" s="15"/>
      <c r="Q367" s="15"/>
    </row>
    <row r="368" spans="2:17" s="13" customFormat="1" ht="9.75" customHeight="1">
      <c r="B368" s="62"/>
      <c r="C368" s="15"/>
      <c r="D368" s="15"/>
      <c r="E368" s="15"/>
      <c r="F368" s="56"/>
      <c r="G368" s="56"/>
      <c r="H368" s="63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2:11" s="13" customFormat="1" ht="10.5">
      <c r="B369" s="174" t="s">
        <v>53</v>
      </c>
      <c r="C369" s="175"/>
      <c r="D369" s="175"/>
      <c r="E369" s="175"/>
      <c r="F369" s="175"/>
      <c r="G369" s="175"/>
      <c r="H369" s="175"/>
      <c r="I369" s="175"/>
      <c r="K369" s="60"/>
    </row>
    <row r="370" s="13" customFormat="1" ht="10.5" thickBot="1">
      <c r="K370" s="60"/>
    </row>
    <row r="371" spans="2:16" s="13" customFormat="1" ht="12" customHeight="1" thickBot="1">
      <c r="B371" s="157" t="s">
        <v>146</v>
      </c>
      <c r="C371" s="160" t="s">
        <v>5</v>
      </c>
      <c r="D371" s="160"/>
      <c r="E371" s="161"/>
      <c r="F371" s="164" t="s">
        <v>7</v>
      </c>
      <c r="G371" s="161"/>
      <c r="H371" s="166" t="s">
        <v>15</v>
      </c>
      <c r="I371" s="167"/>
      <c r="J371" s="167"/>
      <c r="K371" s="167"/>
      <c r="L371" s="167"/>
      <c r="M371" s="167"/>
      <c r="N371" s="167"/>
      <c r="O371" s="168"/>
      <c r="P371" s="157" t="s">
        <v>54</v>
      </c>
    </row>
    <row r="372" spans="2:16" s="13" customFormat="1" ht="30" customHeight="1" thickBot="1">
      <c r="B372" s="158"/>
      <c r="C372" s="162"/>
      <c r="D372" s="162"/>
      <c r="E372" s="163"/>
      <c r="F372" s="165"/>
      <c r="G372" s="162"/>
      <c r="H372" s="157" t="s">
        <v>9</v>
      </c>
      <c r="I372" s="167" t="s">
        <v>10</v>
      </c>
      <c r="J372" s="168"/>
      <c r="K372" s="157" t="s">
        <v>48</v>
      </c>
      <c r="L372" s="157" t="s">
        <v>49</v>
      </c>
      <c r="M372" s="157" t="s">
        <v>50</v>
      </c>
      <c r="N372" s="157" t="s">
        <v>51</v>
      </c>
      <c r="O372" s="157" t="s">
        <v>52</v>
      </c>
      <c r="P372" s="158"/>
    </row>
    <row r="373" spans="2:16" s="13" customFormat="1" ht="12.75" customHeight="1" thickBot="1">
      <c r="B373" s="158"/>
      <c r="C373" s="26"/>
      <c r="D373" s="18"/>
      <c r="E373" s="17"/>
      <c r="F373" s="19"/>
      <c r="G373" s="20"/>
      <c r="H373" s="158"/>
      <c r="I373" s="170" t="s">
        <v>11</v>
      </c>
      <c r="J373" s="172" t="s">
        <v>12</v>
      </c>
      <c r="K373" s="158"/>
      <c r="L373" s="158"/>
      <c r="M373" s="158"/>
      <c r="N373" s="158"/>
      <c r="O373" s="158"/>
      <c r="P373" s="158"/>
    </row>
    <row r="374" spans="2:16" s="13" customFormat="1" ht="30" customHeight="1" thickBot="1">
      <c r="B374" s="159"/>
      <c r="C374" s="33" t="s">
        <v>6</v>
      </c>
      <c r="D374" s="21" t="s">
        <v>6</v>
      </c>
      <c r="E374" s="21" t="s">
        <v>6</v>
      </c>
      <c r="F374" s="21" t="s">
        <v>6</v>
      </c>
      <c r="G374" s="22" t="s">
        <v>6</v>
      </c>
      <c r="H374" s="159"/>
      <c r="I374" s="171"/>
      <c r="J374" s="173"/>
      <c r="K374" s="159"/>
      <c r="L374" s="159"/>
      <c r="M374" s="159"/>
      <c r="N374" s="159"/>
      <c r="O374" s="159"/>
      <c r="P374" s="159"/>
    </row>
    <row r="375" spans="2:16" s="13" customFormat="1" ht="11.25" customHeight="1" thickBot="1">
      <c r="B375" s="24">
        <v>1</v>
      </c>
      <c r="C375" s="25">
        <v>2</v>
      </c>
      <c r="D375" s="17">
        <v>3</v>
      </c>
      <c r="E375" s="18">
        <v>4</v>
      </c>
      <c r="F375" s="24">
        <v>5</v>
      </c>
      <c r="G375" s="25">
        <v>6</v>
      </c>
      <c r="H375" s="25">
        <v>7</v>
      </c>
      <c r="I375" s="25">
        <v>8</v>
      </c>
      <c r="J375" s="24">
        <v>9</v>
      </c>
      <c r="K375" s="17">
        <v>10</v>
      </c>
      <c r="L375" s="17">
        <v>11</v>
      </c>
      <c r="M375" s="26">
        <v>12</v>
      </c>
      <c r="N375" s="29">
        <v>13</v>
      </c>
      <c r="O375" s="31">
        <v>14</v>
      </c>
      <c r="P375" s="17">
        <v>15</v>
      </c>
    </row>
    <row r="376" spans="2:16" s="13" customFormat="1" ht="18.75" customHeight="1" thickBot="1">
      <c r="B376" s="186" t="s">
        <v>160</v>
      </c>
      <c r="C376" s="197" t="s">
        <v>71</v>
      </c>
      <c r="D376" s="190" t="s">
        <v>71</v>
      </c>
      <c r="E376" s="190" t="s">
        <v>163</v>
      </c>
      <c r="F376" s="192" t="s">
        <v>13</v>
      </c>
      <c r="G376" s="199" t="s">
        <v>85</v>
      </c>
      <c r="H376" s="69" t="s">
        <v>16</v>
      </c>
      <c r="I376" s="70" t="s">
        <v>17</v>
      </c>
      <c r="J376" s="71">
        <v>792</v>
      </c>
      <c r="K376" s="71">
        <f>ВСОШ!K379</f>
        <v>0</v>
      </c>
      <c r="L376" s="71">
        <f>ВСОШ!L379</f>
        <v>0</v>
      </c>
      <c r="M376" s="75"/>
      <c r="N376" s="75"/>
      <c r="O376" s="75"/>
      <c r="P376" s="75"/>
    </row>
    <row r="377" spans="2:16" s="13" customFormat="1" ht="24" customHeight="1" thickBot="1">
      <c r="B377" s="187"/>
      <c r="C377" s="198"/>
      <c r="D377" s="191"/>
      <c r="E377" s="191"/>
      <c r="F377" s="193"/>
      <c r="G377" s="200"/>
      <c r="H377" s="72" t="s">
        <v>77</v>
      </c>
      <c r="I377" s="73" t="s">
        <v>78</v>
      </c>
      <c r="J377" s="74">
        <v>540</v>
      </c>
      <c r="K377" s="74">
        <f>ВСОШ!K380</f>
        <v>0</v>
      </c>
      <c r="L377" s="74">
        <f>ВСОШ!L380</f>
        <v>0</v>
      </c>
      <c r="M377" s="19"/>
      <c r="N377" s="19"/>
      <c r="O377" s="19"/>
      <c r="P377" s="19"/>
    </row>
    <row r="378" spans="2:14" ht="12.75" customHeight="1">
      <c r="B378" s="214"/>
      <c r="C378" s="214"/>
      <c r="D378" s="214"/>
      <c r="E378" s="214"/>
      <c r="F378" s="214"/>
      <c r="G378" s="214"/>
      <c r="H378" s="214"/>
      <c r="I378" s="214"/>
      <c r="J378" s="214"/>
      <c r="K378" s="214"/>
      <c r="L378" s="214"/>
      <c r="M378" s="214"/>
      <c r="N378" s="214"/>
    </row>
    <row r="379" spans="2:16" s="13" customFormat="1" ht="12.75" customHeight="1">
      <c r="B379" s="58"/>
      <c r="C379" s="182" t="s">
        <v>116</v>
      </c>
      <c r="D379" s="182"/>
      <c r="E379" s="182"/>
      <c r="F379" s="182"/>
      <c r="G379" s="182"/>
      <c r="H379" s="182"/>
      <c r="I379" s="57"/>
      <c r="J379" s="57"/>
      <c r="K379" s="57"/>
      <c r="L379" s="16"/>
      <c r="M379" s="16"/>
      <c r="N379" s="23"/>
      <c r="O379" s="37" t="s">
        <v>28</v>
      </c>
      <c r="P379" s="38" t="s">
        <v>90</v>
      </c>
    </row>
    <row r="380" spans="2:16" s="13" customFormat="1" ht="10.5">
      <c r="B380" s="183" t="s">
        <v>67</v>
      </c>
      <c r="C380" s="184"/>
      <c r="D380" s="184"/>
      <c r="E380" s="184"/>
      <c r="F380" s="184"/>
      <c r="G380" s="184"/>
      <c r="H380" s="184"/>
      <c r="I380" s="184"/>
      <c r="J380" s="184"/>
      <c r="K380" s="184"/>
      <c r="L380" s="175"/>
      <c r="M380" s="175"/>
      <c r="N380" s="23"/>
      <c r="O380" s="59"/>
      <c r="P380" s="38"/>
    </row>
    <row r="381" spans="2:15" s="13" customFormat="1" ht="13.5" customHeight="1">
      <c r="B381" s="174" t="s">
        <v>68</v>
      </c>
      <c r="C381" s="175"/>
      <c r="D381" s="175"/>
      <c r="E381" s="175"/>
      <c r="F381" s="175"/>
      <c r="G381" s="175"/>
      <c r="H381" s="175"/>
      <c r="I381" s="175"/>
      <c r="J381" s="175"/>
      <c r="K381" s="175"/>
      <c r="L381" s="175"/>
      <c r="M381" s="175"/>
      <c r="N381" s="37"/>
      <c r="O381" s="40"/>
    </row>
    <row r="382" spans="2:16" s="13" customFormat="1" ht="17.25" customHeight="1">
      <c r="B382" s="174" t="s">
        <v>46</v>
      </c>
      <c r="C382" s="175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85" t="s">
        <v>29</v>
      </c>
      <c r="O382" s="185"/>
      <c r="P382" s="201" t="s">
        <v>158</v>
      </c>
    </row>
    <row r="383" spans="2:16" s="13" customFormat="1" ht="15" customHeight="1">
      <c r="B383" s="174" t="s">
        <v>47</v>
      </c>
      <c r="C383" s="175"/>
      <c r="D383" s="175"/>
      <c r="E383" s="175"/>
      <c r="F383" s="175"/>
      <c r="G383" s="175"/>
      <c r="H383" s="175"/>
      <c r="I383" s="175"/>
      <c r="J383" s="175"/>
      <c r="K383" s="175"/>
      <c r="L383" s="175"/>
      <c r="M383" s="175"/>
      <c r="N383" s="185"/>
      <c r="O383" s="185"/>
      <c r="P383" s="202"/>
    </row>
    <row r="384" s="13" customFormat="1" ht="13.5" customHeight="1" thickBot="1">
      <c r="K384" s="61"/>
    </row>
    <row r="385" spans="2:15" s="13" customFormat="1" ht="13.5" customHeight="1" thickBot="1">
      <c r="B385" s="157" t="s">
        <v>146</v>
      </c>
      <c r="C385" s="160" t="s">
        <v>5</v>
      </c>
      <c r="D385" s="160"/>
      <c r="E385" s="161"/>
      <c r="F385" s="164" t="s">
        <v>7</v>
      </c>
      <c r="G385" s="161"/>
      <c r="H385" s="178" t="s">
        <v>8</v>
      </c>
      <c r="I385" s="179"/>
      <c r="J385" s="179"/>
      <c r="K385" s="179"/>
      <c r="L385" s="179"/>
      <c r="M385" s="179"/>
      <c r="N385" s="179"/>
      <c r="O385" s="180"/>
    </row>
    <row r="386" spans="2:18" s="13" customFormat="1" ht="31.5" customHeight="1" thickBot="1">
      <c r="B386" s="158"/>
      <c r="C386" s="162"/>
      <c r="D386" s="162"/>
      <c r="E386" s="163"/>
      <c r="F386" s="165"/>
      <c r="G386" s="162"/>
      <c r="H386" s="157" t="s">
        <v>9</v>
      </c>
      <c r="I386" s="167" t="s">
        <v>10</v>
      </c>
      <c r="J386" s="168"/>
      <c r="K386" s="157" t="s">
        <v>48</v>
      </c>
      <c r="L386" s="157" t="s">
        <v>49</v>
      </c>
      <c r="M386" s="157" t="s">
        <v>50</v>
      </c>
      <c r="N386" s="157" t="s">
        <v>51</v>
      </c>
      <c r="O386" s="157" t="s">
        <v>52</v>
      </c>
      <c r="P386" s="14"/>
      <c r="Q386" s="15"/>
      <c r="R386" s="16"/>
    </row>
    <row r="387" spans="2:18" s="13" customFormat="1" ht="13.5" customHeight="1" thickBot="1">
      <c r="B387" s="158"/>
      <c r="C387" s="26"/>
      <c r="D387" s="18"/>
      <c r="E387" s="17"/>
      <c r="F387" s="19"/>
      <c r="G387" s="20"/>
      <c r="H387" s="158"/>
      <c r="I387" s="170" t="s">
        <v>11</v>
      </c>
      <c r="J387" s="172" t="s">
        <v>12</v>
      </c>
      <c r="K387" s="158"/>
      <c r="L387" s="158"/>
      <c r="M387" s="158"/>
      <c r="N387" s="158"/>
      <c r="O387" s="158"/>
      <c r="P387" s="14"/>
      <c r="Q387" s="15"/>
      <c r="R387" s="16"/>
    </row>
    <row r="388" spans="2:18" s="13" customFormat="1" ht="30.75" customHeight="1" thickBot="1">
      <c r="B388" s="159"/>
      <c r="C388" s="33" t="s">
        <v>6</v>
      </c>
      <c r="D388" s="21" t="s">
        <v>6</v>
      </c>
      <c r="E388" s="21" t="s">
        <v>6</v>
      </c>
      <c r="F388" s="21" t="s">
        <v>6</v>
      </c>
      <c r="G388" s="22" t="s">
        <v>6</v>
      </c>
      <c r="H388" s="159"/>
      <c r="I388" s="171"/>
      <c r="J388" s="173"/>
      <c r="K388" s="159"/>
      <c r="L388" s="159"/>
      <c r="M388" s="159"/>
      <c r="N388" s="159"/>
      <c r="O388" s="159"/>
      <c r="P388" s="23"/>
      <c r="Q388" s="15"/>
      <c r="R388" s="16"/>
    </row>
    <row r="389" spans="2:17" s="13" customFormat="1" ht="10.5" thickBot="1">
      <c r="B389" s="24">
        <v>1</v>
      </c>
      <c r="C389" s="25">
        <v>2</v>
      </c>
      <c r="D389" s="17">
        <v>3</v>
      </c>
      <c r="E389" s="18">
        <v>4</v>
      </c>
      <c r="F389" s="24">
        <v>5</v>
      </c>
      <c r="G389" s="25">
        <v>6</v>
      </c>
      <c r="H389" s="25">
        <v>7</v>
      </c>
      <c r="I389" s="25">
        <v>8</v>
      </c>
      <c r="J389" s="24">
        <v>9</v>
      </c>
      <c r="K389" s="17">
        <v>10</v>
      </c>
      <c r="L389" s="17">
        <v>11</v>
      </c>
      <c r="M389" s="26">
        <v>12</v>
      </c>
      <c r="N389" s="46">
        <v>13</v>
      </c>
      <c r="O389" s="47">
        <v>14</v>
      </c>
      <c r="P389" s="15"/>
      <c r="Q389" s="15"/>
    </row>
    <row r="390" spans="2:17" s="13" customFormat="1" ht="43.5" customHeight="1" thickBot="1">
      <c r="B390" s="76" t="s">
        <v>162</v>
      </c>
      <c r="C390" s="25" t="s">
        <v>71</v>
      </c>
      <c r="D390" s="17" t="s">
        <v>71</v>
      </c>
      <c r="E390" s="17" t="s">
        <v>163</v>
      </c>
      <c r="F390" s="78" t="s">
        <v>13</v>
      </c>
      <c r="G390" s="142" t="s">
        <v>72</v>
      </c>
      <c r="H390" s="79" t="s">
        <v>82</v>
      </c>
      <c r="I390" s="66" t="s">
        <v>0</v>
      </c>
      <c r="J390" s="24">
        <v>744</v>
      </c>
      <c r="K390" s="17">
        <f>ВСОШ!K393</f>
        <v>95</v>
      </c>
      <c r="L390" s="17">
        <f>ВСОШ!L393</f>
        <v>100</v>
      </c>
      <c r="M390" s="26">
        <v>5</v>
      </c>
      <c r="N390" s="24"/>
      <c r="O390" s="17"/>
      <c r="P390" s="15"/>
      <c r="Q390" s="15"/>
    </row>
    <row r="391" spans="2:17" s="13" customFormat="1" ht="9.75" customHeight="1">
      <c r="B391" s="62"/>
      <c r="C391" s="15"/>
      <c r="D391" s="15"/>
      <c r="E391" s="15"/>
      <c r="F391" s="56"/>
      <c r="G391" s="56"/>
      <c r="H391" s="63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2:11" s="13" customFormat="1" ht="10.5">
      <c r="B392" s="174" t="s">
        <v>53</v>
      </c>
      <c r="C392" s="175"/>
      <c r="D392" s="175"/>
      <c r="E392" s="175"/>
      <c r="F392" s="175"/>
      <c r="G392" s="175"/>
      <c r="H392" s="175"/>
      <c r="I392" s="175"/>
      <c r="K392" s="60"/>
    </row>
    <row r="393" s="13" customFormat="1" ht="10.5" thickBot="1">
      <c r="K393" s="60"/>
    </row>
    <row r="394" spans="2:16" s="13" customFormat="1" ht="12" customHeight="1" thickBot="1">
      <c r="B394" s="157" t="s">
        <v>146</v>
      </c>
      <c r="C394" s="160" t="s">
        <v>5</v>
      </c>
      <c r="D394" s="160"/>
      <c r="E394" s="161"/>
      <c r="F394" s="164" t="s">
        <v>7</v>
      </c>
      <c r="G394" s="161"/>
      <c r="H394" s="166" t="s">
        <v>15</v>
      </c>
      <c r="I394" s="167"/>
      <c r="J394" s="167"/>
      <c r="K394" s="167"/>
      <c r="L394" s="167"/>
      <c r="M394" s="167"/>
      <c r="N394" s="167"/>
      <c r="O394" s="168"/>
      <c r="P394" s="157" t="s">
        <v>54</v>
      </c>
    </row>
    <row r="395" spans="2:16" s="13" customFormat="1" ht="31.5" customHeight="1" thickBot="1">
      <c r="B395" s="158"/>
      <c r="C395" s="162"/>
      <c r="D395" s="162"/>
      <c r="E395" s="163"/>
      <c r="F395" s="165"/>
      <c r="G395" s="162"/>
      <c r="H395" s="157" t="s">
        <v>9</v>
      </c>
      <c r="I395" s="167" t="s">
        <v>10</v>
      </c>
      <c r="J395" s="168"/>
      <c r="K395" s="157" t="s">
        <v>48</v>
      </c>
      <c r="L395" s="157" t="s">
        <v>49</v>
      </c>
      <c r="M395" s="157" t="s">
        <v>50</v>
      </c>
      <c r="N395" s="157" t="s">
        <v>51</v>
      </c>
      <c r="O395" s="157" t="s">
        <v>52</v>
      </c>
      <c r="P395" s="158"/>
    </row>
    <row r="396" spans="2:16" s="13" customFormat="1" ht="12.75" customHeight="1" thickBot="1">
      <c r="B396" s="158"/>
      <c r="C396" s="26"/>
      <c r="D396" s="18"/>
      <c r="E396" s="17"/>
      <c r="F396" s="19"/>
      <c r="G396" s="20"/>
      <c r="H396" s="158"/>
      <c r="I396" s="170" t="s">
        <v>11</v>
      </c>
      <c r="J396" s="172" t="s">
        <v>12</v>
      </c>
      <c r="K396" s="158"/>
      <c r="L396" s="158"/>
      <c r="M396" s="158"/>
      <c r="N396" s="158"/>
      <c r="O396" s="158"/>
      <c r="P396" s="158"/>
    </row>
    <row r="397" spans="2:16" s="13" customFormat="1" ht="30" customHeight="1" thickBot="1">
      <c r="B397" s="159"/>
      <c r="C397" s="33" t="s">
        <v>6</v>
      </c>
      <c r="D397" s="21" t="s">
        <v>6</v>
      </c>
      <c r="E397" s="21" t="s">
        <v>6</v>
      </c>
      <c r="F397" s="21" t="s">
        <v>6</v>
      </c>
      <c r="G397" s="22" t="s">
        <v>6</v>
      </c>
      <c r="H397" s="159"/>
      <c r="I397" s="171"/>
      <c r="J397" s="173"/>
      <c r="K397" s="159"/>
      <c r="L397" s="159"/>
      <c r="M397" s="159"/>
      <c r="N397" s="159"/>
      <c r="O397" s="159"/>
      <c r="P397" s="159"/>
    </row>
    <row r="398" spans="2:16" s="13" customFormat="1" ht="11.25" customHeight="1" thickBot="1">
      <c r="B398" s="24">
        <v>1</v>
      </c>
      <c r="C398" s="25">
        <v>2</v>
      </c>
      <c r="D398" s="17">
        <v>3</v>
      </c>
      <c r="E398" s="18">
        <v>4</v>
      </c>
      <c r="F398" s="24">
        <v>5</v>
      </c>
      <c r="G398" s="25">
        <v>6</v>
      </c>
      <c r="H398" s="25">
        <v>7</v>
      </c>
      <c r="I398" s="25">
        <v>8</v>
      </c>
      <c r="J398" s="24">
        <v>9</v>
      </c>
      <c r="K398" s="17">
        <v>10</v>
      </c>
      <c r="L398" s="17">
        <v>11</v>
      </c>
      <c r="M398" s="26">
        <v>12</v>
      </c>
      <c r="N398" s="29">
        <v>13</v>
      </c>
      <c r="O398" s="31">
        <v>14</v>
      </c>
      <c r="P398" s="17">
        <v>15</v>
      </c>
    </row>
    <row r="399" spans="2:16" s="13" customFormat="1" ht="18" customHeight="1" thickBot="1">
      <c r="B399" s="186" t="s">
        <v>162</v>
      </c>
      <c r="C399" s="197" t="s">
        <v>71</v>
      </c>
      <c r="D399" s="190" t="s">
        <v>71</v>
      </c>
      <c r="E399" s="190" t="s">
        <v>163</v>
      </c>
      <c r="F399" s="192" t="s">
        <v>13</v>
      </c>
      <c r="G399" s="199" t="s">
        <v>72</v>
      </c>
      <c r="H399" s="69" t="s">
        <v>16</v>
      </c>
      <c r="I399" s="70" t="s">
        <v>17</v>
      </c>
      <c r="J399" s="71">
        <v>792</v>
      </c>
      <c r="K399" s="71">
        <f>ВСОШ!K402</f>
        <v>15</v>
      </c>
      <c r="L399" s="71">
        <f>ВСОШ!L402</f>
        <v>17</v>
      </c>
      <c r="M399" s="203">
        <v>0.05</v>
      </c>
      <c r="N399" s="152"/>
      <c r="O399" s="75"/>
      <c r="P399" s="75"/>
    </row>
    <row r="400" spans="2:16" s="13" customFormat="1" ht="24.75" customHeight="1" thickBot="1">
      <c r="B400" s="187"/>
      <c r="C400" s="198"/>
      <c r="D400" s="191"/>
      <c r="E400" s="191"/>
      <c r="F400" s="193"/>
      <c r="G400" s="200"/>
      <c r="H400" s="72" t="s">
        <v>77</v>
      </c>
      <c r="I400" s="73" t="s">
        <v>78</v>
      </c>
      <c r="J400" s="74">
        <v>540</v>
      </c>
      <c r="K400" s="74">
        <f>ВСОШ!K403</f>
        <v>2700</v>
      </c>
      <c r="L400" s="74">
        <f>ВСОШ!L403</f>
        <v>1685</v>
      </c>
      <c r="M400" s="159"/>
      <c r="N400" s="153">
        <v>0.33</v>
      </c>
      <c r="O400" s="19" t="s">
        <v>208</v>
      </c>
      <c r="P400" s="19"/>
    </row>
    <row r="401" spans="2:14" ht="17.25" customHeight="1">
      <c r="B401" s="28"/>
      <c r="C401" s="28"/>
      <c r="D401" s="28"/>
      <c r="E401" s="28"/>
      <c r="F401" s="30"/>
      <c r="G401" s="30"/>
      <c r="H401" s="30"/>
      <c r="I401" s="30"/>
      <c r="J401" s="30"/>
      <c r="K401" s="30"/>
      <c r="L401" s="30"/>
      <c r="M401" s="30"/>
      <c r="N401" s="7"/>
    </row>
    <row r="402" spans="2:16" s="13" customFormat="1" ht="12.75" customHeight="1">
      <c r="B402" s="58"/>
      <c r="C402" s="182" t="s">
        <v>117</v>
      </c>
      <c r="D402" s="182"/>
      <c r="E402" s="182"/>
      <c r="F402" s="182"/>
      <c r="G402" s="182"/>
      <c r="H402" s="182"/>
      <c r="I402" s="57"/>
      <c r="J402" s="57"/>
      <c r="K402" s="57"/>
      <c r="L402" s="16"/>
      <c r="M402" s="16"/>
      <c r="N402" s="23"/>
      <c r="O402" s="37" t="s">
        <v>28</v>
      </c>
      <c r="P402" s="38" t="s">
        <v>90</v>
      </c>
    </row>
    <row r="403" spans="2:16" s="13" customFormat="1" ht="10.5">
      <c r="B403" s="183" t="s">
        <v>67</v>
      </c>
      <c r="C403" s="184"/>
      <c r="D403" s="184"/>
      <c r="E403" s="184"/>
      <c r="F403" s="184"/>
      <c r="G403" s="184"/>
      <c r="H403" s="184"/>
      <c r="I403" s="184"/>
      <c r="J403" s="184"/>
      <c r="K403" s="184"/>
      <c r="L403" s="175"/>
      <c r="M403" s="175"/>
      <c r="N403" s="23"/>
      <c r="O403" s="59"/>
      <c r="P403" s="38"/>
    </row>
    <row r="404" spans="2:15" s="13" customFormat="1" ht="13.5" customHeight="1">
      <c r="B404" s="174" t="s">
        <v>68</v>
      </c>
      <c r="C404" s="175"/>
      <c r="D404" s="175"/>
      <c r="E404" s="175"/>
      <c r="F404" s="175"/>
      <c r="G404" s="175"/>
      <c r="H404" s="175"/>
      <c r="I404" s="175"/>
      <c r="J404" s="175"/>
      <c r="K404" s="175"/>
      <c r="L404" s="175"/>
      <c r="M404" s="175"/>
      <c r="N404" s="37"/>
      <c r="O404" s="40"/>
    </row>
    <row r="405" spans="2:16" s="13" customFormat="1" ht="17.25" customHeight="1">
      <c r="B405" s="174" t="s">
        <v>46</v>
      </c>
      <c r="C405" s="175"/>
      <c r="D405" s="175"/>
      <c r="E405" s="175"/>
      <c r="F405" s="175"/>
      <c r="G405" s="175"/>
      <c r="H405" s="175"/>
      <c r="I405" s="175"/>
      <c r="J405" s="175"/>
      <c r="K405" s="175"/>
      <c r="L405" s="175"/>
      <c r="M405" s="175"/>
      <c r="N405" s="185" t="s">
        <v>29</v>
      </c>
      <c r="O405" s="185"/>
      <c r="P405" s="201" t="s">
        <v>158</v>
      </c>
    </row>
    <row r="406" spans="2:16" s="13" customFormat="1" ht="15" customHeight="1">
      <c r="B406" s="174" t="s">
        <v>47</v>
      </c>
      <c r="C406" s="175"/>
      <c r="D406" s="175"/>
      <c r="E406" s="175"/>
      <c r="F406" s="175"/>
      <c r="G406" s="175"/>
      <c r="H406" s="175"/>
      <c r="I406" s="175"/>
      <c r="J406" s="175"/>
      <c r="K406" s="175"/>
      <c r="L406" s="175"/>
      <c r="M406" s="175"/>
      <c r="N406" s="185"/>
      <c r="O406" s="185"/>
      <c r="P406" s="202"/>
    </row>
    <row r="407" s="13" customFormat="1" ht="13.5" customHeight="1" thickBot="1">
      <c r="K407" s="61"/>
    </row>
    <row r="408" spans="2:15" s="13" customFormat="1" ht="13.5" customHeight="1" thickBot="1">
      <c r="B408" s="157" t="s">
        <v>130</v>
      </c>
      <c r="C408" s="160" t="s">
        <v>5</v>
      </c>
      <c r="D408" s="160"/>
      <c r="E408" s="161"/>
      <c r="F408" s="164" t="s">
        <v>7</v>
      </c>
      <c r="G408" s="161"/>
      <c r="H408" s="178" t="s">
        <v>8</v>
      </c>
      <c r="I408" s="179"/>
      <c r="J408" s="179"/>
      <c r="K408" s="179"/>
      <c r="L408" s="179"/>
      <c r="M408" s="179"/>
      <c r="N408" s="179"/>
      <c r="O408" s="180"/>
    </row>
    <row r="409" spans="2:18" s="13" customFormat="1" ht="30.75" customHeight="1" thickBot="1">
      <c r="B409" s="158"/>
      <c r="C409" s="162"/>
      <c r="D409" s="162"/>
      <c r="E409" s="163"/>
      <c r="F409" s="165"/>
      <c r="G409" s="162"/>
      <c r="H409" s="157" t="s">
        <v>9</v>
      </c>
      <c r="I409" s="167" t="s">
        <v>10</v>
      </c>
      <c r="J409" s="168"/>
      <c r="K409" s="157" t="s">
        <v>48</v>
      </c>
      <c r="L409" s="157" t="s">
        <v>49</v>
      </c>
      <c r="M409" s="157" t="s">
        <v>50</v>
      </c>
      <c r="N409" s="157" t="s">
        <v>51</v>
      </c>
      <c r="O409" s="157" t="s">
        <v>52</v>
      </c>
      <c r="P409" s="14"/>
      <c r="Q409" s="15"/>
      <c r="R409" s="16"/>
    </row>
    <row r="410" spans="2:18" s="13" customFormat="1" ht="13.5" customHeight="1" thickBot="1">
      <c r="B410" s="158"/>
      <c r="C410" s="26"/>
      <c r="D410" s="18"/>
      <c r="E410" s="17"/>
      <c r="F410" s="19"/>
      <c r="G410" s="20"/>
      <c r="H410" s="158"/>
      <c r="I410" s="170" t="s">
        <v>11</v>
      </c>
      <c r="J410" s="172" t="s">
        <v>12</v>
      </c>
      <c r="K410" s="158"/>
      <c r="L410" s="158"/>
      <c r="M410" s="158"/>
      <c r="N410" s="158"/>
      <c r="O410" s="158"/>
      <c r="P410" s="14"/>
      <c r="Q410" s="15"/>
      <c r="R410" s="16"/>
    </row>
    <row r="411" spans="2:18" s="13" customFormat="1" ht="31.5" customHeight="1" thickBot="1">
      <c r="B411" s="159"/>
      <c r="C411" s="33" t="s">
        <v>6</v>
      </c>
      <c r="D411" s="21" t="s">
        <v>6</v>
      </c>
      <c r="E411" s="21" t="s">
        <v>6</v>
      </c>
      <c r="F411" s="21" t="s">
        <v>6</v>
      </c>
      <c r="G411" s="22" t="s">
        <v>6</v>
      </c>
      <c r="H411" s="159"/>
      <c r="I411" s="171"/>
      <c r="J411" s="173"/>
      <c r="K411" s="159"/>
      <c r="L411" s="159"/>
      <c r="M411" s="159"/>
      <c r="N411" s="159"/>
      <c r="O411" s="159"/>
      <c r="P411" s="23"/>
      <c r="Q411" s="15"/>
      <c r="R411" s="16"/>
    </row>
    <row r="412" spans="2:17" s="13" customFormat="1" ht="10.5" thickBot="1">
      <c r="B412" s="24">
        <v>1</v>
      </c>
      <c r="C412" s="25">
        <v>2</v>
      </c>
      <c r="D412" s="17">
        <v>3</v>
      </c>
      <c r="E412" s="18">
        <v>4</v>
      </c>
      <c r="F412" s="24">
        <v>5</v>
      </c>
      <c r="G412" s="25">
        <v>6</v>
      </c>
      <c r="H412" s="25">
        <v>7</v>
      </c>
      <c r="I412" s="25">
        <v>8</v>
      </c>
      <c r="J412" s="24">
        <v>9</v>
      </c>
      <c r="K412" s="17">
        <v>10</v>
      </c>
      <c r="L412" s="17">
        <v>11</v>
      </c>
      <c r="M412" s="26">
        <v>12</v>
      </c>
      <c r="N412" s="46">
        <v>13</v>
      </c>
      <c r="O412" s="47">
        <v>14</v>
      </c>
      <c r="P412" s="15"/>
      <c r="Q412" s="15"/>
    </row>
    <row r="413" spans="2:17" s="13" customFormat="1" ht="66" customHeight="1" thickBot="1">
      <c r="B413" s="76" t="s">
        <v>164</v>
      </c>
      <c r="C413" s="25" t="s">
        <v>71</v>
      </c>
      <c r="D413" s="17" t="s">
        <v>147</v>
      </c>
      <c r="E413" s="17" t="s">
        <v>76</v>
      </c>
      <c r="F413" s="78" t="s">
        <v>13</v>
      </c>
      <c r="G413" s="142" t="s">
        <v>85</v>
      </c>
      <c r="H413" s="79" t="s">
        <v>82</v>
      </c>
      <c r="I413" s="66" t="s">
        <v>0</v>
      </c>
      <c r="J413" s="24">
        <v>744</v>
      </c>
      <c r="K413" s="17">
        <f>ВСОШ!K416</f>
        <v>0</v>
      </c>
      <c r="L413" s="17">
        <f>ВСОШ!L416</f>
        <v>0</v>
      </c>
      <c r="M413" s="26"/>
      <c r="N413" s="24"/>
      <c r="O413" s="17"/>
      <c r="P413" s="15"/>
      <c r="Q413" s="15"/>
    </row>
    <row r="414" spans="2:17" s="13" customFormat="1" ht="9.75" customHeight="1">
      <c r="B414" s="62"/>
      <c r="C414" s="15"/>
      <c r="D414" s="15"/>
      <c r="E414" s="15"/>
      <c r="F414" s="56"/>
      <c r="G414" s="56"/>
      <c r="H414" s="63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2:11" s="13" customFormat="1" ht="10.5">
      <c r="B415" s="174" t="s">
        <v>53</v>
      </c>
      <c r="C415" s="175"/>
      <c r="D415" s="175"/>
      <c r="E415" s="175"/>
      <c r="F415" s="175"/>
      <c r="G415" s="175"/>
      <c r="H415" s="175"/>
      <c r="I415" s="175"/>
      <c r="K415" s="60"/>
    </row>
    <row r="416" s="13" customFormat="1" ht="10.5" thickBot="1">
      <c r="K416" s="60"/>
    </row>
    <row r="417" spans="2:16" s="13" customFormat="1" ht="12" customHeight="1" thickBot="1">
      <c r="B417" s="157" t="s">
        <v>130</v>
      </c>
      <c r="C417" s="160" t="s">
        <v>5</v>
      </c>
      <c r="D417" s="160"/>
      <c r="E417" s="161"/>
      <c r="F417" s="164" t="s">
        <v>7</v>
      </c>
      <c r="G417" s="161"/>
      <c r="H417" s="166" t="s">
        <v>15</v>
      </c>
      <c r="I417" s="167"/>
      <c r="J417" s="167"/>
      <c r="K417" s="167"/>
      <c r="L417" s="167"/>
      <c r="M417" s="167"/>
      <c r="N417" s="167"/>
      <c r="O417" s="168"/>
      <c r="P417" s="157" t="s">
        <v>54</v>
      </c>
    </row>
    <row r="418" spans="2:16" s="13" customFormat="1" ht="30.75" customHeight="1" thickBot="1">
      <c r="B418" s="158"/>
      <c r="C418" s="162"/>
      <c r="D418" s="162"/>
      <c r="E418" s="163"/>
      <c r="F418" s="165"/>
      <c r="G418" s="162"/>
      <c r="H418" s="157" t="s">
        <v>9</v>
      </c>
      <c r="I418" s="167" t="s">
        <v>10</v>
      </c>
      <c r="J418" s="168"/>
      <c r="K418" s="157" t="s">
        <v>48</v>
      </c>
      <c r="L418" s="157" t="s">
        <v>49</v>
      </c>
      <c r="M418" s="157" t="s">
        <v>50</v>
      </c>
      <c r="N418" s="157" t="s">
        <v>51</v>
      </c>
      <c r="O418" s="157" t="s">
        <v>52</v>
      </c>
      <c r="P418" s="158"/>
    </row>
    <row r="419" spans="2:16" s="13" customFormat="1" ht="12.75" customHeight="1" thickBot="1">
      <c r="B419" s="158"/>
      <c r="C419" s="26"/>
      <c r="D419" s="18"/>
      <c r="E419" s="17"/>
      <c r="F419" s="19"/>
      <c r="G419" s="20"/>
      <c r="H419" s="158"/>
      <c r="I419" s="170" t="s">
        <v>11</v>
      </c>
      <c r="J419" s="172" t="s">
        <v>12</v>
      </c>
      <c r="K419" s="158"/>
      <c r="L419" s="158"/>
      <c r="M419" s="158"/>
      <c r="N419" s="158"/>
      <c r="O419" s="158"/>
      <c r="P419" s="158"/>
    </row>
    <row r="420" spans="2:16" s="13" customFormat="1" ht="28.5" customHeight="1" thickBot="1">
      <c r="B420" s="159"/>
      <c r="C420" s="33" t="s">
        <v>6</v>
      </c>
      <c r="D420" s="21" t="s">
        <v>6</v>
      </c>
      <c r="E420" s="21" t="s">
        <v>6</v>
      </c>
      <c r="F420" s="21" t="s">
        <v>6</v>
      </c>
      <c r="G420" s="22" t="s">
        <v>6</v>
      </c>
      <c r="H420" s="159"/>
      <c r="I420" s="171"/>
      <c r="J420" s="173"/>
      <c r="K420" s="159"/>
      <c r="L420" s="159"/>
      <c r="M420" s="159"/>
      <c r="N420" s="159"/>
      <c r="O420" s="159"/>
      <c r="P420" s="159"/>
    </row>
    <row r="421" spans="2:16" s="13" customFormat="1" ht="11.25" customHeight="1" thickBot="1">
      <c r="B421" s="24">
        <v>1</v>
      </c>
      <c r="C421" s="25">
        <v>2</v>
      </c>
      <c r="D421" s="17">
        <v>3</v>
      </c>
      <c r="E421" s="18">
        <v>4</v>
      </c>
      <c r="F421" s="24">
        <v>5</v>
      </c>
      <c r="G421" s="25">
        <v>6</v>
      </c>
      <c r="H421" s="25">
        <v>7</v>
      </c>
      <c r="I421" s="25">
        <v>8</v>
      </c>
      <c r="J421" s="24">
        <v>9</v>
      </c>
      <c r="K421" s="17">
        <v>10</v>
      </c>
      <c r="L421" s="17">
        <v>11</v>
      </c>
      <c r="M421" s="26">
        <v>12</v>
      </c>
      <c r="N421" s="29">
        <v>13</v>
      </c>
      <c r="O421" s="31">
        <v>14</v>
      </c>
      <c r="P421" s="17">
        <v>15</v>
      </c>
    </row>
    <row r="422" spans="2:16" s="13" customFormat="1" ht="26.25" customHeight="1" thickBot="1">
      <c r="B422" s="186" t="s">
        <v>164</v>
      </c>
      <c r="C422" s="197" t="s">
        <v>71</v>
      </c>
      <c r="D422" s="190" t="s">
        <v>147</v>
      </c>
      <c r="E422" s="190" t="s">
        <v>76</v>
      </c>
      <c r="F422" s="192" t="s">
        <v>13</v>
      </c>
      <c r="G422" s="199" t="s">
        <v>85</v>
      </c>
      <c r="H422" s="69" t="s">
        <v>16</v>
      </c>
      <c r="I422" s="70" t="s">
        <v>17</v>
      </c>
      <c r="J422" s="71">
        <v>792</v>
      </c>
      <c r="K422" s="71">
        <f>ВСОШ!K425</f>
        <v>0</v>
      </c>
      <c r="L422" s="71">
        <f>ВСОШ!L425</f>
        <v>0</v>
      </c>
      <c r="M422" s="75"/>
      <c r="N422" s="75"/>
      <c r="O422" s="75"/>
      <c r="P422" s="75"/>
    </row>
    <row r="423" spans="2:16" s="13" customFormat="1" ht="40.5" customHeight="1" thickBot="1">
      <c r="B423" s="187"/>
      <c r="C423" s="198"/>
      <c r="D423" s="191"/>
      <c r="E423" s="191"/>
      <c r="F423" s="193"/>
      <c r="G423" s="200"/>
      <c r="H423" s="72" t="s">
        <v>77</v>
      </c>
      <c r="I423" s="73" t="s">
        <v>78</v>
      </c>
      <c r="J423" s="74">
        <v>540</v>
      </c>
      <c r="K423" s="74">
        <f>ВСОШ!K426</f>
        <v>0</v>
      </c>
      <c r="L423" s="74">
        <f>ВСОШ!L426</f>
        <v>0</v>
      </c>
      <c r="M423" s="19"/>
      <c r="N423" s="19"/>
      <c r="O423" s="19"/>
      <c r="P423" s="19"/>
    </row>
    <row r="425" spans="2:16" s="13" customFormat="1" ht="12.75" customHeight="1">
      <c r="B425" s="58"/>
      <c r="C425" s="182" t="s">
        <v>118</v>
      </c>
      <c r="D425" s="182"/>
      <c r="E425" s="182"/>
      <c r="F425" s="182"/>
      <c r="G425" s="182"/>
      <c r="H425" s="182"/>
      <c r="I425" s="57"/>
      <c r="J425" s="57"/>
      <c r="K425" s="57"/>
      <c r="L425" s="16"/>
      <c r="M425" s="16"/>
      <c r="N425" s="23"/>
      <c r="O425" s="37" t="s">
        <v>28</v>
      </c>
      <c r="P425" s="38" t="s">
        <v>90</v>
      </c>
    </row>
    <row r="426" spans="2:16" s="13" customFormat="1" ht="10.5">
      <c r="B426" s="183" t="s">
        <v>67</v>
      </c>
      <c r="C426" s="184"/>
      <c r="D426" s="184"/>
      <c r="E426" s="184"/>
      <c r="F426" s="184"/>
      <c r="G426" s="184"/>
      <c r="H426" s="184"/>
      <c r="I426" s="184"/>
      <c r="J426" s="184"/>
      <c r="K426" s="184"/>
      <c r="L426" s="175"/>
      <c r="M426" s="175"/>
      <c r="N426" s="23"/>
      <c r="O426" s="59"/>
      <c r="P426" s="38"/>
    </row>
    <row r="427" spans="2:15" s="13" customFormat="1" ht="13.5" customHeight="1">
      <c r="B427" s="174" t="s">
        <v>68</v>
      </c>
      <c r="C427" s="175"/>
      <c r="D427" s="175"/>
      <c r="E427" s="175"/>
      <c r="F427" s="175"/>
      <c r="G427" s="175"/>
      <c r="H427" s="175"/>
      <c r="I427" s="175"/>
      <c r="J427" s="175"/>
      <c r="K427" s="175"/>
      <c r="L427" s="175"/>
      <c r="M427" s="175"/>
      <c r="N427" s="37"/>
      <c r="O427" s="40"/>
    </row>
    <row r="428" spans="2:16" s="13" customFormat="1" ht="17.25" customHeight="1">
      <c r="B428" s="174" t="s">
        <v>46</v>
      </c>
      <c r="C428" s="175"/>
      <c r="D428" s="175"/>
      <c r="E428" s="175"/>
      <c r="F428" s="175"/>
      <c r="G428" s="175"/>
      <c r="H428" s="175"/>
      <c r="I428" s="175"/>
      <c r="J428" s="175"/>
      <c r="K428" s="175"/>
      <c r="L428" s="175"/>
      <c r="M428" s="175"/>
      <c r="N428" s="185" t="s">
        <v>29</v>
      </c>
      <c r="O428" s="185"/>
      <c r="P428" s="201" t="s">
        <v>158</v>
      </c>
    </row>
    <row r="429" spans="2:16" s="13" customFormat="1" ht="15" customHeight="1">
      <c r="B429" s="174" t="s">
        <v>47</v>
      </c>
      <c r="C429" s="175"/>
      <c r="D429" s="175"/>
      <c r="E429" s="175"/>
      <c r="F429" s="175"/>
      <c r="G429" s="175"/>
      <c r="H429" s="175"/>
      <c r="I429" s="175"/>
      <c r="J429" s="175"/>
      <c r="K429" s="175"/>
      <c r="L429" s="175"/>
      <c r="M429" s="175"/>
      <c r="N429" s="185"/>
      <c r="O429" s="185"/>
      <c r="P429" s="202"/>
    </row>
    <row r="430" s="13" customFormat="1" ht="13.5" customHeight="1" thickBot="1">
      <c r="K430" s="61"/>
    </row>
    <row r="431" spans="2:15" s="13" customFormat="1" ht="13.5" customHeight="1" thickBot="1">
      <c r="B431" s="157" t="s">
        <v>130</v>
      </c>
      <c r="C431" s="160" t="s">
        <v>5</v>
      </c>
      <c r="D431" s="160"/>
      <c r="E431" s="161"/>
      <c r="F431" s="164" t="s">
        <v>7</v>
      </c>
      <c r="G431" s="161"/>
      <c r="H431" s="178" t="s">
        <v>8</v>
      </c>
      <c r="I431" s="179"/>
      <c r="J431" s="179"/>
      <c r="K431" s="179"/>
      <c r="L431" s="179"/>
      <c r="M431" s="179"/>
      <c r="N431" s="179"/>
      <c r="O431" s="180"/>
    </row>
    <row r="432" spans="2:18" s="13" customFormat="1" ht="29.25" customHeight="1" thickBot="1">
      <c r="B432" s="158"/>
      <c r="C432" s="162"/>
      <c r="D432" s="162"/>
      <c r="E432" s="163"/>
      <c r="F432" s="165"/>
      <c r="G432" s="162"/>
      <c r="H432" s="157" t="s">
        <v>9</v>
      </c>
      <c r="I432" s="167" t="s">
        <v>10</v>
      </c>
      <c r="J432" s="168"/>
      <c r="K432" s="157" t="s">
        <v>48</v>
      </c>
      <c r="L432" s="157" t="s">
        <v>49</v>
      </c>
      <c r="M432" s="157" t="s">
        <v>50</v>
      </c>
      <c r="N432" s="157" t="s">
        <v>51</v>
      </c>
      <c r="O432" s="157" t="s">
        <v>52</v>
      </c>
      <c r="P432" s="14"/>
      <c r="Q432" s="15"/>
      <c r="R432" s="16"/>
    </row>
    <row r="433" spans="2:18" s="13" customFormat="1" ht="13.5" customHeight="1" thickBot="1">
      <c r="B433" s="158"/>
      <c r="C433" s="26"/>
      <c r="D433" s="18"/>
      <c r="E433" s="17"/>
      <c r="F433" s="19"/>
      <c r="G433" s="20"/>
      <c r="H433" s="158"/>
      <c r="I433" s="170" t="s">
        <v>11</v>
      </c>
      <c r="J433" s="172" t="s">
        <v>12</v>
      </c>
      <c r="K433" s="158"/>
      <c r="L433" s="158"/>
      <c r="M433" s="158"/>
      <c r="N433" s="158"/>
      <c r="O433" s="158"/>
      <c r="P433" s="14"/>
      <c r="Q433" s="15"/>
      <c r="R433" s="16"/>
    </row>
    <row r="434" spans="2:18" s="13" customFormat="1" ht="30" customHeight="1" thickBot="1">
      <c r="B434" s="159"/>
      <c r="C434" s="33" t="s">
        <v>6</v>
      </c>
      <c r="D434" s="21" t="s">
        <v>6</v>
      </c>
      <c r="E434" s="21" t="s">
        <v>6</v>
      </c>
      <c r="F434" s="21" t="s">
        <v>6</v>
      </c>
      <c r="G434" s="22" t="s">
        <v>6</v>
      </c>
      <c r="H434" s="159"/>
      <c r="I434" s="171"/>
      <c r="J434" s="173"/>
      <c r="K434" s="159"/>
      <c r="L434" s="159"/>
      <c r="M434" s="159"/>
      <c r="N434" s="159"/>
      <c r="O434" s="159"/>
      <c r="P434" s="23"/>
      <c r="Q434" s="15"/>
      <c r="R434" s="16"/>
    </row>
    <row r="435" spans="2:17" s="13" customFormat="1" ht="10.5" thickBot="1">
      <c r="B435" s="24">
        <v>1</v>
      </c>
      <c r="C435" s="25">
        <v>2</v>
      </c>
      <c r="D435" s="17">
        <v>3</v>
      </c>
      <c r="E435" s="18">
        <v>4</v>
      </c>
      <c r="F435" s="24">
        <v>5</v>
      </c>
      <c r="G435" s="25">
        <v>6</v>
      </c>
      <c r="H435" s="25">
        <v>7</v>
      </c>
      <c r="I435" s="25">
        <v>8</v>
      </c>
      <c r="J435" s="24">
        <v>9</v>
      </c>
      <c r="K435" s="17">
        <v>10</v>
      </c>
      <c r="L435" s="17">
        <v>11</v>
      </c>
      <c r="M435" s="26">
        <v>12</v>
      </c>
      <c r="N435" s="46">
        <v>13</v>
      </c>
      <c r="O435" s="47">
        <v>14</v>
      </c>
      <c r="P435" s="15"/>
      <c r="Q435" s="15"/>
    </row>
    <row r="436" spans="2:17" s="13" customFormat="1" ht="63.75" customHeight="1" thickBot="1">
      <c r="B436" s="76" t="s">
        <v>165</v>
      </c>
      <c r="C436" s="25" t="s">
        <v>71</v>
      </c>
      <c r="D436" s="17" t="s">
        <v>147</v>
      </c>
      <c r="E436" s="17" t="s">
        <v>76</v>
      </c>
      <c r="F436" s="78" t="s">
        <v>13</v>
      </c>
      <c r="G436" s="142" t="s">
        <v>72</v>
      </c>
      <c r="H436" s="79" t="s">
        <v>82</v>
      </c>
      <c r="I436" s="66" t="s">
        <v>0</v>
      </c>
      <c r="J436" s="24">
        <v>744</v>
      </c>
      <c r="K436" s="17">
        <f>ВСОШ!K439</f>
        <v>0</v>
      </c>
      <c r="L436" s="17">
        <f>ВСОШ!L439</f>
        <v>0</v>
      </c>
      <c r="M436" s="26"/>
      <c r="N436" s="24"/>
      <c r="O436" s="17"/>
      <c r="P436" s="15"/>
      <c r="Q436" s="15"/>
    </row>
    <row r="437" spans="2:17" s="13" customFormat="1" ht="9.75" customHeight="1">
      <c r="B437" s="62"/>
      <c r="C437" s="15"/>
      <c r="D437" s="15"/>
      <c r="E437" s="15"/>
      <c r="F437" s="56"/>
      <c r="G437" s="56"/>
      <c r="H437" s="63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2:11" s="13" customFormat="1" ht="10.5">
      <c r="B438" s="174" t="s">
        <v>53</v>
      </c>
      <c r="C438" s="175"/>
      <c r="D438" s="175"/>
      <c r="E438" s="175"/>
      <c r="F438" s="175"/>
      <c r="G438" s="175"/>
      <c r="H438" s="175"/>
      <c r="I438" s="175"/>
      <c r="K438" s="60"/>
    </row>
    <row r="439" s="13" customFormat="1" ht="10.5" thickBot="1">
      <c r="K439" s="60"/>
    </row>
    <row r="440" spans="2:16" s="13" customFormat="1" ht="12" customHeight="1" thickBot="1">
      <c r="B440" s="157" t="s">
        <v>130</v>
      </c>
      <c r="C440" s="160" t="s">
        <v>5</v>
      </c>
      <c r="D440" s="160"/>
      <c r="E440" s="161"/>
      <c r="F440" s="164" t="s">
        <v>7</v>
      </c>
      <c r="G440" s="161"/>
      <c r="H440" s="166" t="s">
        <v>15</v>
      </c>
      <c r="I440" s="167"/>
      <c r="J440" s="167"/>
      <c r="K440" s="167"/>
      <c r="L440" s="167"/>
      <c r="M440" s="167"/>
      <c r="N440" s="167"/>
      <c r="O440" s="168"/>
      <c r="P440" s="157" t="s">
        <v>54</v>
      </c>
    </row>
    <row r="441" spans="2:16" s="13" customFormat="1" ht="32.25" customHeight="1" thickBot="1">
      <c r="B441" s="158"/>
      <c r="C441" s="162"/>
      <c r="D441" s="162"/>
      <c r="E441" s="163"/>
      <c r="F441" s="165"/>
      <c r="G441" s="162"/>
      <c r="H441" s="157" t="s">
        <v>9</v>
      </c>
      <c r="I441" s="167" t="s">
        <v>10</v>
      </c>
      <c r="J441" s="168"/>
      <c r="K441" s="157" t="s">
        <v>48</v>
      </c>
      <c r="L441" s="157" t="s">
        <v>49</v>
      </c>
      <c r="M441" s="157" t="s">
        <v>50</v>
      </c>
      <c r="N441" s="157" t="s">
        <v>51</v>
      </c>
      <c r="O441" s="157" t="s">
        <v>52</v>
      </c>
      <c r="P441" s="158"/>
    </row>
    <row r="442" spans="2:16" s="13" customFormat="1" ht="12.75" customHeight="1" thickBot="1">
      <c r="B442" s="158"/>
      <c r="C442" s="26"/>
      <c r="D442" s="18"/>
      <c r="E442" s="17"/>
      <c r="F442" s="19"/>
      <c r="G442" s="20"/>
      <c r="H442" s="158"/>
      <c r="I442" s="170" t="s">
        <v>11</v>
      </c>
      <c r="J442" s="172" t="s">
        <v>12</v>
      </c>
      <c r="K442" s="158"/>
      <c r="L442" s="158"/>
      <c r="M442" s="158"/>
      <c r="N442" s="158"/>
      <c r="O442" s="158"/>
      <c r="P442" s="158"/>
    </row>
    <row r="443" spans="2:16" s="13" customFormat="1" ht="31.5" customHeight="1" thickBot="1">
      <c r="B443" s="159"/>
      <c r="C443" s="33" t="s">
        <v>6</v>
      </c>
      <c r="D443" s="21" t="s">
        <v>6</v>
      </c>
      <c r="E443" s="21" t="s">
        <v>6</v>
      </c>
      <c r="F443" s="21" t="s">
        <v>6</v>
      </c>
      <c r="G443" s="22" t="s">
        <v>6</v>
      </c>
      <c r="H443" s="159"/>
      <c r="I443" s="171"/>
      <c r="J443" s="173"/>
      <c r="K443" s="159"/>
      <c r="L443" s="159"/>
      <c r="M443" s="159"/>
      <c r="N443" s="159"/>
      <c r="O443" s="159"/>
      <c r="P443" s="159"/>
    </row>
    <row r="444" spans="2:16" s="13" customFormat="1" ht="11.25" customHeight="1" thickBot="1">
      <c r="B444" s="24">
        <v>1</v>
      </c>
      <c r="C444" s="25">
        <v>2</v>
      </c>
      <c r="D444" s="17">
        <v>3</v>
      </c>
      <c r="E444" s="18">
        <v>4</v>
      </c>
      <c r="F444" s="24">
        <v>5</v>
      </c>
      <c r="G444" s="25">
        <v>6</v>
      </c>
      <c r="H444" s="25">
        <v>7</v>
      </c>
      <c r="I444" s="25">
        <v>8</v>
      </c>
      <c r="J444" s="24">
        <v>9</v>
      </c>
      <c r="K444" s="17">
        <v>10</v>
      </c>
      <c r="L444" s="17">
        <v>11</v>
      </c>
      <c r="M444" s="26">
        <v>12</v>
      </c>
      <c r="N444" s="29">
        <v>13</v>
      </c>
      <c r="O444" s="31">
        <v>14</v>
      </c>
      <c r="P444" s="17">
        <v>15</v>
      </c>
    </row>
    <row r="445" spans="2:16" s="13" customFormat="1" ht="26.25" customHeight="1" thickBot="1">
      <c r="B445" s="186"/>
      <c r="C445" s="197" t="s">
        <v>71</v>
      </c>
      <c r="D445" s="190" t="s">
        <v>147</v>
      </c>
      <c r="E445" s="190" t="s">
        <v>76</v>
      </c>
      <c r="F445" s="192" t="s">
        <v>13</v>
      </c>
      <c r="G445" s="199" t="s">
        <v>72</v>
      </c>
      <c r="H445" s="69" t="s">
        <v>16</v>
      </c>
      <c r="I445" s="70" t="s">
        <v>17</v>
      </c>
      <c r="J445" s="71">
        <v>792</v>
      </c>
      <c r="K445" s="71">
        <f>ВСОШ!K448</f>
        <v>0</v>
      </c>
      <c r="L445" s="71">
        <f>ВСОШ!L448</f>
        <v>0</v>
      </c>
      <c r="M445" s="75"/>
      <c r="N445" s="75"/>
      <c r="O445" s="75"/>
      <c r="P445" s="75"/>
    </row>
    <row r="446" spans="2:16" s="13" customFormat="1" ht="38.25" customHeight="1" thickBot="1">
      <c r="B446" s="187"/>
      <c r="C446" s="198"/>
      <c r="D446" s="191"/>
      <c r="E446" s="191"/>
      <c r="F446" s="193"/>
      <c r="G446" s="200"/>
      <c r="H446" s="72" t="s">
        <v>77</v>
      </c>
      <c r="I446" s="73" t="s">
        <v>78</v>
      </c>
      <c r="J446" s="74">
        <v>540</v>
      </c>
      <c r="K446" s="74">
        <f>ВСОШ!K449</f>
        <v>0</v>
      </c>
      <c r="L446" s="74">
        <f>ВСОШ!L449</f>
        <v>0</v>
      </c>
      <c r="M446" s="19"/>
      <c r="N446" s="19"/>
      <c r="O446" s="19"/>
      <c r="P446" s="19"/>
    </row>
    <row r="447" spans="2:16" s="13" customFormat="1" ht="11.25" customHeight="1">
      <c r="B447" s="137"/>
      <c r="C447" s="15"/>
      <c r="D447" s="15"/>
      <c r="E447" s="15"/>
      <c r="F447" s="56"/>
      <c r="G447" s="56"/>
      <c r="H447" s="140"/>
      <c r="I447" s="140"/>
      <c r="J447" s="140"/>
      <c r="K447" s="140"/>
      <c r="L447" s="62"/>
      <c r="M447" s="62"/>
      <c r="N447" s="62"/>
      <c r="O447" s="62"/>
      <c r="P447" s="62"/>
    </row>
    <row r="448" spans="2:14" ht="13.5" customHeight="1">
      <c r="B448" s="12"/>
      <c r="C448" s="182" t="s">
        <v>119</v>
      </c>
      <c r="D448" s="182"/>
      <c r="E448" s="182"/>
      <c r="F448" s="182"/>
      <c r="G448" s="182"/>
      <c r="H448" s="182"/>
      <c r="I448" s="41"/>
      <c r="J448" s="41"/>
      <c r="K448" s="41"/>
      <c r="L448" s="42"/>
      <c r="M448" s="42"/>
      <c r="N448" s="34"/>
    </row>
    <row r="449" spans="2:16" s="13" customFormat="1" ht="15.75" customHeight="1">
      <c r="B449" s="183" t="s">
        <v>69</v>
      </c>
      <c r="C449" s="184"/>
      <c r="D449" s="184"/>
      <c r="E449" s="184"/>
      <c r="F449" s="184"/>
      <c r="G449" s="184"/>
      <c r="H449" s="184"/>
      <c r="I449" s="184"/>
      <c r="J449" s="184"/>
      <c r="K449" s="184"/>
      <c r="L449" s="175"/>
      <c r="M449" s="175"/>
      <c r="N449" s="185" t="s">
        <v>29</v>
      </c>
      <c r="O449" s="185"/>
      <c r="P449" s="176" t="s">
        <v>79</v>
      </c>
    </row>
    <row r="450" spans="2:16" s="13" customFormat="1" ht="16.5" customHeight="1">
      <c r="B450" s="174" t="s">
        <v>84</v>
      </c>
      <c r="C450" s="175"/>
      <c r="D450" s="175"/>
      <c r="E450" s="175"/>
      <c r="F450" s="175"/>
      <c r="G450" s="175"/>
      <c r="H450" s="175"/>
      <c r="I450" s="175"/>
      <c r="J450" s="175"/>
      <c r="K450" s="175"/>
      <c r="L450" s="175"/>
      <c r="M450" s="175"/>
      <c r="N450" s="185"/>
      <c r="O450" s="185"/>
      <c r="P450" s="177"/>
    </row>
    <row r="451" spans="2:14" s="13" customFormat="1" ht="12" customHeight="1">
      <c r="B451" s="174" t="s">
        <v>80</v>
      </c>
      <c r="C451" s="175"/>
      <c r="D451" s="175"/>
      <c r="E451" s="175"/>
      <c r="F451" s="175"/>
      <c r="G451" s="175"/>
      <c r="H451" s="175"/>
      <c r="I451" s="175"/>
      <c r="J451" s="175"/>
      <c r="K451" s="175"/>
      <c r="L451" s="175"/>
      <c r="M451" s="175"/>
      <c r="N451" s="37"/>
    </row>
    <row r="452" spans="2:14" s="13" customFormat="1" ht="12.75" customHeight="1">
      <c r="B452" s="174" t="s">
        <v>81</v>
      </c>
      <c r="C452" s="175"/>
      <c r="D452" s="175"/>
      <c r="E452" s="175"/>
      <c r="F452" s="175"/>
      <c r="G452" s="175"/>
      <c r="H452" s="175"/>
      <c r="I452" s="175"/>
      <c r="J452" s="175"/>
      <c r="K452" s="175"/>
      <c r="L452" s="175"/>
      <c r="M452" s="175"/>
      <c r="N452" s="59"/>
    </row>
    <row r="453" s="13" customFormat="1" ht="9" customHeight="1" thickBot="1">
      <c r="K453" s="61"/>
    </row>
    <row r="454" spans="2:15" s="13" customFormat="1" ht="12" customHeight="1" thickBot="1">
      <c r="B454" s="157" t="s">
        <v>130</v>
      </c>
      <c r="C454" s="160" t="s">
        <v>5</v>
      </c>
      <c r="D454" s="160"/>
      <c r="E454" s="161"/>
      <c r="F454" s="164" t="s">
        <v>7</v>
      </c>
      <c r="G454" s="161"/>
      <c r="H454" s="178" t="s">
        <v>8</v>
      </c>
      <c r="I454" s="179"/>
      <c r="J454" s="179"/>
      <c r="K454" s="179"/>
      <c r="L454" s="179"/>
      <c r="M454" s="179"/>
      <c r="N454" s="179"/>
      <c r="O454" s="180"/>
    </row>
    <row r="455" spans="2:15" s="13" customFormat="1" ht="30.75" customHeight="1" thickBot="1">
      <c r="B455" s="158"/>
      <c r="C455" s="162"/>
      <c r="D455" s="162"/>
      <c r="E455" s="163"/>
      <c r="F455" s="165"/>
      <c r="G455" s="162"/>
      <c r="H455" s="157" t="s">
        <v>9</v>
      </c>
      <c r="I455" s="167" t="s">
        <v>10</v>
      </c>
      <c r="J455" s="168"/>
      <c r="K455" s="157" t="s">
        <v>48</v>
      </c>
      <c r="L455" s="157" t="s">
        <v>49</v>
      </c>
      <c r="M455" s="157" t="s">
        <v>50</v>
      </c>
      <c r="N455" s="157" t="s">
        <v>51</v>
      </c>
      <c r="O455" s="157" t="s">
        <v>52</v>
      </c>
    </row>
    <row r="456" spans="2:15" s="13" customFormat="1" ht="10.5" customHeight="1" thickBot="1">
      <c r="B456" s="158"/>
      <c r="C456" s="26"/>
      <c r="D456" s="18"/>
      <c r="E456" s="17"/>
      <c r="F456" s="19"/>
      <c r="G456" s="20"/>
      <c r="H456" s="158"/>
      <c r="I456" s="170" t="s">
        <v>11</v>
      </c>
      <c r="J456" s="172" t="s">
        <v>12</v>
      </c>
      <c r="K456" s="158"/>
      <c r="L456" s="158"/>
      <c r="M456" s="158"/>
      <c r="N456" s="158"/>
      <c r="O456" s="158"/>
    </row>
    <row r="457" spans="2:15" s="13" customFormat="1" ht="30" customHeight="1" thickBot="1">
      <c r="B457" s="159"/>
      <c r="C457" s="33" t="s">
        <v>6</v>
      </c>
      <c r="D457" s="21" t="s">
        <v>6</v>
      </c>
      <c r="E457" s="21" t="s">
        <v>6</v>
      </c>
      <c r="F457" s="21" t="s">
        <v>6</v>
      </c>
      <c r="G457" s="22" t="s">
        <v>6</v>
      </c>
      <c r="H457" s="159"/>
      <c r="I457" s="171"/>
      <c r="J457" s="173"/>
      <c r="K457" s="159"/>
      <c r="L457" s="159"/>
      <c r="M457" s="159"/>
      <c r="N457" s="159"/>
      <c r="O457" s="159"/>
    </row>
    <row r="458" spans="2:15" s="13" customFormat="1" ht="11.25" customHeight="1" thickBot="1">
      <c r="B458" s="24">
        <v>1</v>
      </c>
      <c r="C458" s="25">
        <v>2</v>
      </c>
      <c r="D458" s="17">
        <v>3</v>
      </c>
      <c r="E458" s="18">
        <v>4</v>
      </c>
      <c r="F458" s="24">
        <v>5</v>
      </c>
      <c r="G458" s="25">
        <v>6</v>
      </c>
      <c r="H458" s="25">
        <v>7</v>
      </c>
      <c r="I458" s="25">
        <v>8</v>
      </c>
      <c r="J458" s="24">
        <v>9</v>
      </c>
      <c r="K458" s="17">
        <v>10</v>
      </c>
      <c r="L458" s="17">
        <v>11</v>
      </c>
      <c r="M458" s="26">
        <v>12</v>
      </c>
      <c r="N458" s="46">
        <v>13</v>
      </c>
      <c r="O458" s="47">
        <v>14</v>
      </c>
    </row>
    <row r="459" spans="2:15" s="13" customFormat="1" ht="44.25" customHeight="1" thickBot="1">
      <c r="B459" s="76" t="s">
        <v>166</v>
      </c>
      <c r="C459" s="77" t="s">
        <v>70</v>
      </c>
      <c r="D459" s="17" t="s">
        <v>71</v>
      </c>
      <c r="E459" s="17"/>
      <c r="F459" s="78" t="s">
        <v>71</v>
      </c>
      <c r="G459" s="73"/>
      <c r="H459" s="79" t="s">
        <v>82</v>
      </c>
      <c r="I459" s="66" t="s">
        <v>0</v>
      </c>
      <c r="J459" s="24">
        <v>744</v>
      </c>
      <c r="K459" s="17">
        <f>ВСОШ!K462</f>
        <v>0</v>
      </c>
      <c r="L459" s="17">
        <f>ВСОШ!L462</f>
        <v>0</v>
      </c>
      <c r="M459" s="26"/>
      <c r="N459" s="54"/>
      <c r="O459" s="55"/>
    </row>
    <row r="460" spans="2:14" s="13" customFormat="1" ht="12.75" customHeight="1">
      <c r="B460" s="62"/>
      <c r="C460" s="15"/>
      <c r="D460" s="15"/>
      <c r="E460" s="15"/>
      <c r="F460" s="56"/>
      <c r="G460" s="56"/>
      <c r="H460" s="63"/>
      <c r="I460" s="15"/>
      <c r="J460" s="15"/>
      <c r="K460" s="15"/>
      <c r="L460" s="15"/>
      <c r="M460" s="15"/>
      <c r="N460" s="15"/>
    </row>
    <row r="461" spans="2:11" s="13" customFormat="1" ht="10.5" customHeight="1">
      <c r="B461" s="174" t="s">
        <v>83</v>
      </c>
      <c r="C461" s="175"/>
      <c r="D461" s="175"/>
      <c r="E461" s="175"/>
      <c r="F461" s="175"/>
      <c r="G461" s="175"/>
      <c r="H461" s="175"/>
      <c r="I461" s="175"/>
      <c r="K461" s="60"/>
    </row>
    <row r="462" s="13" customFormat="1" ht="11.25" customHeight="1" thickBot="1">
      <c r="K462" s="60"/>
    </row>
    <row r="463" spans="2:16" s="13" customFormat="1" ht="12" customHeight="1" thickBot="1">
      <c r="B463" s="157" t="s">
        <v>130</v>
      </c>
      <c r="C463" s="160" t="s">
        <v>5</v>
      </c>
      <c r="D463" s="160"/>
      <c r="E463" s="161"/>
      <c r="F463" s="164" t="s">
        <v>7</v>
      </c>
      <c r="G463" s="161"/>
      <c r="H463" s="166" t="s">
        <v>15</v>
      </c>
      <c r="I463" s="167"/>
      <c r="J463" s="167"/>
      <c r="K463" s="167"/>
      <c r="L463" s="167"/>
      <c r="M463" s="167"/>
      <c r="N463" s="167"/>
      <c r="O463" s="167"/>
      <c r="P463" s="157" t="s">
        <v>54</v>
      </c>
    </row>
    <row r="464" spans="2:16" s="13" customFormat="1" ht="31.5" customHeight="1" thickBot="1">
      <c r="B464" s="158"/>
      <c r="C464" s="162"/>
      <c r="D464" s="162"/>
      <c r="E464" s="163"/>
      <c r="F464" s="165"/>
      <c r="G464" s="162"/>
      <c r="H464" s="157" t="s">
        <v>9</v>
      </c>
      <c r="I464" s="167" t="s">
        <v>10</v>
      </c>
      <c r="J464" s="168"/>
      <c r="K464" s="157" t="s">
        <v>48</v>
      </c>
      <c r="L464" s="157" t="s">
        <v>49</v>
      </c>
      <c r="M464" s="157" t="s">
        <v>50</v>
      </c>
      <c r="N464" s="157" t="s">
        <v>51</v>
      </c>
      <c r="O464" s="164" t="s">
        <v>52</v>
      </c>
      <c r="P464" s="158"/>
    </row>
    <row r="465" spans="2:16" s="13" customFormat="1" ht="9.75" customHeight="1" thickBot="1">
      <c r="B465" s="158"/>
      <c r="C465" s="26"/>
      <c r="D465" s="18"/>
      <c r="E465" s="17"/>
      <c r="F465" s="19"/>
      <c r="G465" s="20"/>
      <c r="H465" s="158"/>
      <c r="I465" s="170" t="s">
        <v>11</v>
      </c>
      <c r="J465" s="172" t="s">
        <v>12</v>
      </c>
      <c r="K465" s="158"/>
      <c r="L465" s="158"/>
      <c r="M465" s="158"/>
      <c r="N465" s="158"/>
      <c r="O465" s="196"/>
      <c r="P465" s="158"/>
    </row>
    <row r="466" spans="2:16" s="13" customFormat="1" ht="30.75" customHeight="1" thickBot="1">
      <c r="B466" s="159"/>
      <c r="C466" s="33" t="s">
        <v>6</v>
      </c>
      <c r="D466" s="21" t="s">
        <v>6</v>
      </c>
      <c r="E466" s="21" t="s">
        <v>6</v>
      </c>
      <c r="F466" s="21" t="s">
        <v>6</v>
      </c>
      <c r="G466" s="22" t="s">
        <v>6</v>
      </c>
      <c r="H466" s="159"/>
      <c r="I466" s="171"/>
      <c r="J466" s="173"/>
      <c r="K466" s="159"/>
      <c r="L466" s="159"/>
      <c r="M466" s="159"/>
      <c r="N466" s="159"/>
      <c r="O466" s="165"/>
      <c r="P466" s="159"/>
    </row>
    <row r="467" spans="2:16" s="13" customFormat="1" ht="10.5" thickBot="1">
      <c r="B467" s="24">
        <v>1</v>
      </c>
      <c r="C467" s="25">
        <v>2</v>
      </c>
      <c r="D467" s="17">
        <v>3</v>
      </c>
      <c r="E467" s="18">
        <v>4</v>
      </c>
      <c r="F467" s="24">
        <v>5</v>
      </c>
      <c r="G467" s="25">
        <v>6</v>
      </c>
      <c r="H467" s="25">
        <v>7</v>
      </c>
      <c r="I467" s="25">
        <v>8</v>
      </c>
      <c r="J467" s="24">
        <v>9</v>
      </c>
      <c r="K467" s="17">
        <v>10</v>
      </c>
      <c r="L467" s="17">
        <v>11</v>
      </c>
      <c r="M467" s="26">
        <v>12</v>
      </c>
      <c r="N467" s="29">
        <v>13</v>
      </c>
      <c r="O467" s="29">
        <v>14</v>
      </c>
      <c r="P467" s="36">
        <v>15</v>
      </c>
    </row>
    <row r="468" spans="2:16" s="13" customFormat="1" ht="16.5" customHeight="1" thickBot="1">
      <c r="B468" s="186" t="s">
        <v>166</v>
      </c>
      <c r="C468" s="188" t="s">
        <v>70</v>
      </c>
      <c r="D468" s="190" t="s">
        <v>71</v>
      </c>
      <c r="E468" s="190"/>
      <c r="F468" s="192" t="s">
        <v>148</v>
      </c>
      <c r="G468" s="194"/>
      <c r="H468" s="69" t="s">
        <v>73</v>
      </c>
      <c r="I468" s="70" t="s">
        <v>17</v>
      </c>
      <c r="J468" s="71">
        <v>792</v>
      </c>
      <c r="K468" s="71">
        <f>ВСОШ!K471</f>
        <v>0</v>
      </c>
      <c r="L468" s="71">
        <f>ВСОШ!L471</f>
        <v>0</v>
      </c>
      <c r="M468" s="75"/>
      <c r="N468" s="75"/>
      <c r="O468" s="82"/>
      <c r="P468" s="83"/>
    </row>
    <row r="469" spans="2:16" s="13" customFormat="1" ht="25.5" customHeight="1" thickBot="1">
      <c r="B469" s="187"/>
      <c r="C469" s="189"/>
      <c r="D469" s="191"/>
      <c r="E469" s="191"/>
      <c r="F469" s="193"/>
      <c r="G469" s="195"/>
      <c r="H469" s="72" t="s">
        <v>74</v>
      </c>
      <c r="I469" s="73" t="s">
        <v>75</v>
      </c>
      <c r="J469" s="74">
        <v>540</v>
      </c>
      <c r="K469" s="74">
        <f>ВСОШ!K472</f>
        <v>0</v>
      </c>
      <c r="L469" s="74">
        <f>ВСОШ!L472</f>
        <v>0</v>
      </c>
      <c r="M469" s="19"/>
      <c r="N469" s="19"/>
      <c r="O469" s="84"/>
      <c r="P469" s="85"/>
    </row>
    <row r="471" spans="2:14" ht="13.5" customHeight="1">
      <c r="B471" s="12"/>
      <c r="C471" s="182" t="s">
        <v>120</v>
      </c>
      <c r="D471" s="182"/>
      <c r="E471" s="182"/>
      <c r="F471" s="182"/>
      <c r="G471" s="182"/>
      <c r="H471" s="182"/>
      <c r="I471" s="41"/>
      <c r="J471" s="41"/>
      <c r="K471" s="41"/>
      <c r="L471" s="42"/>
      <c r="M471" s="42"/>
      <c r="N471" s="34"/>
    </row>
    <row r="472" spans="2:16" s="13" customFormat="1" ht="15.75" customHeight="1">
      <c r="B472" s="183" t="s">
        <v>69</v>
      </c>
      <c r="C472" s="184"/>
      <c r="D472" s="184"/>
      <c r="E472" s="184"/>
      <c r="F472" s="184"/>
      <c r="G472" s="184"/>
      <c r="H472" s="184"/>
      <c r="I472" s="184"/>
      <c r="J472" s="184"/>
      <c r="K472" s="184"/>
      <c r="L472" s="175"/>
      <c r="M472" s="175"/>
      <c r="N472" s="185" t="s">
        <v>29</v>
      </c>
      <c r="O472" s="185"/>
      <c r="P472" s="176" t="s">
        <v>79</v>
      </c>
    </row>
    <row r="473" spans="2:16" s="13" customFormat="1" ht="15" customHeight="1">
      <c r="B473" s="174" t="s">
        <v>84</v>
      </c>
      <c r="C473" s="175"/>
      <c r="D473" s="175"/>
      <c r="E473" s="175"/>
      <c r="F473" s="175"/>
      <c r="G473" s="175"/>
      <c r="H473" s="175"/>
      <c r="I473" s="175"/>
      <c r="J473" s="175"/>
      <c r="K473" s="175"/>
      <c r="L473" s="175"/>
      <c r="M473" s="175"/>
      <c r="N473" s="185"/>
      <c r="O473" s="185"/>
      <c r="P473" s="177"/>
    </row>
    <row r="474" spans="2:14" s="13" customFormat="1" ht="11.25" customHeight="1">
      <c r="B474" s="174" t="s">
        <v>80</v>
      </c>
      <c r="C474" s="175"/>
      <c r="D474" s="175"/>
      <c r="E474" s="175"/>
      <c r="F474" s="175"/>
      <c r="G474" s="175"/>
      <c r="H474" s="175"/>
      <c r="I474" s="175"/>
      <c r="J474" s="175"/>
      <c r="K474" s="175"/>
      <c r="L474" s="175"/>
      <c r="M474" s="175"/>
      <c r="N474" s="37"/>
    </row>
    <row r="475" spans="2:14" s="13" customFormat="1" ht="12" customHeight="1">
      <c r="B475" s="174" t="s">
        <v>81</v>
      </c>
      <c r="C475" s="175"/>
      <c r="D475" s="175"/>
      <c r="E475" s="175"/>
      <c r="F475" s="175"/>
      <c r="G475" s="175"/>
      <c r="H475" s="175"/>
      <c r="I475" s="175"/>
      <c r="J475" s="175"/>
      <c r="K475" s="175"/>
      <c r="L475" s="175"/>
      <c r="M475" s="175"/>
      <c r="N475" s="59"/>
    </row>
    <row r="476" s="13" customFormat="1" ht="10.5" customHeight="1" thickBot="1">
      <c r="K476" s="61"/>
    </row>
    <row r="477" spans="2:15" s="13" customFormat="1" ht="10.5" customHeight="1" thickBot="1">
      <c r="B477" s="157" t="s">
        <v>130</v>
      </c>
      <c r="C477" s="160" t="s">
        <v>5</v>
      </c>
      <c r="D477" s="160"/>
      <c r="E477" s="161"/>
      <c r="F477" s="164" t="s">
        <v>7</v>
      </c>
      <c r="G477" s="161"/>
      <c r="H477" s="178" t="s">
        <v>8</v>
      </c>
      <c r="I477" s="179"/>
      <c r="J477" s="179"/>
      <c r="K477" s="179"/>
      <c r="L477" s="179"/>
      <c r="M477" s="179"/>
      <c r="N477" s="179"/>
      <c r="O477" s="180"/>
    </row>
    <row r="478" spans="2:15" s="13" customFormat="1" ht="35.25" customHeight="1" thickBot="1">
      <c r="B478" s="158"/>
      <c r="C478" s="162"/>
      <c r="D478" s="162"/>
      <c r="E478" s="163"/>
      <c r="F478" s="165"/>
      <c r="G478" s="162"/>
      <c r="H478" s="157" t="s">
        <v>9</v>
      </c>
      <c r="I478" s="167" t="s">
        <v>10</v>
      </c>
      <c r="J478" s="168"/>
      <c r="K478" s="157" t="s">
        <v>48</v>
      </c>
      <c r="L478" s="157" t="s">
        <v>49</v>
      </c>
      <c r="M478" s="157" t="s">
        <v>50</v>
      </c>
      <c r="N478" s="157" t="s">
        <v>51</v>
      </c>
      <c r="O478" s="157" t="s">
        <v>52</v>
      </c>
    </row>
    <row r="479" spans="2:15" s="13" customFormat="1" ht="7.5" customHeight="1" thickBot="1">
      <c r="B479" s="158"/>
      <c r="C479" s="26"/>
      <c r="D479" s="18"/>
      <c r="E479" s="17"/>
      <c r="F479" s="19"/>
      <c r="G479" s="20"/>
      <c r="H479" s="158"/>
      <c r="I479" s="170" t="s">
        <v>11</v>
      </c>
      <c r="J479" s="172" t="s">
        <v>12</v>
      </c>
      <c r="K479" s="158"/>
      <c r="L479" s="158"/>
      <c r="M479" s="158"/>
      <c r="N479" s="158"/>
      <c r="O479" s="158"/>
    </row>
    <row r="480" spans="2:15" s="13" customFormat="1" ht="30" customHeight="1" thickBot="1">
      <c r="B480" s="159"/>
      <c r="C480" s="33" t="s">
        <v>6</v>
      </c>
      <c r="D480" s="21" t="s">
        <v>6</v>
      </c>
      <c r="E480" s="21" t="s">
        <v>6</v>
      </c>
      <c r="F480" s="21" t="s">
        <v>6</v>
      </c>
      <c r="G480" s="22" t="s">
        <v>6</v>
      </c>
      <c r="H480" s="159"/>
      <c r="I480" s="171"/>
      <c r="J480" s="173"/>
      <c r="K480" s="159"/>
      <c r="L480" s="159"/>
      <c r="M480" s="159"/>
      <c r="N480" s="159"/>
      <c r="O480" s="159"/>
    </row>
    <row r="481" spans="2:15" s="13" customFormat="1" ht="11.25" customHeight="1" thickBot="1">
      <c r="B481" s="24">
        <v>1</v>
      </c>
      <c r="C481" s="25">
        <v>2</v>
      </c>
      <c r="D481" s="17">
        <v>3</v>
      </c>
      <c r="E481" s="18">
        <v>4</v>
      </c>
      <c r="F481" s="24">
        <v>5</v>
      </c>
      <c r="G481" s="25">
        <v>6</v>
      </c>
      <c r="H481" s="25">
        <v>7</v>
      </c>
      <c r="I481" s="25">
        <v>8</v>
      </c>
      <c r="J481" s="24">
        <v>9</v>
      </c>
      <c r="K481" s="17">
        <v>10</v>
      </c>
      <c r="L481" s="17">
        <v>11</v>
      </c>
      <c r="M481" s="26">
        <v>12</v>
      </c>
      <c r="N481" s="46">
        <v>13</v>
      </c>
      <c r="O481" s="47">
        <v>14</v>
      </c>
    </row>
    <row r="482" spans="2:15" s="13" customFormat="1" ht="58.5" customHeight="1" thickBot="1">
      <c r="B482" s="76" t="s">
        <v>167</v>
      </c>
      <c r="C482" s="77" t="s">
        <v>87</v>
      </c>
      <c r="D482" s="17" t="s">
        <v>71</v>
      </c>
      <c r="E482" s="17"/>
      <c r="F482" s="78" t="s">
        <v>71</v>
      </c>
      <c r="G482" s="73"/>
      <c r="H482" s="79" t="s">
        <v>82</v>
      </c>
      <c r="I482" s="66" t="s">
        <v>0</v>
      </c>
      <c r="J482" s="24">
        <v>744</v>
      </c>
      <c r="K482" s="17">
        <f>ВСОШ!K485</f>
        <v>95</v>
      </c>
      <c r="L482" s="17">
        <f>ВСОШ!L485</f>
        <v>100</v>
      </c>
      <c r="M482" s="26">
        <v>5</v>
      </c>
      <c r="N482" s="54"/>
      <c r="O482" s="55"/>
    </row>
    <row r="483" spans="2:14" s="13" customFormat="1" ht="12.75" customHeight="1">
      <c r="B483" s="62"/>
      <c r="C483" s="15"/>
      <c r="D483" s="15"/>
      <c r="E483" s="15"/>
      <c r="F483" s="56"/>
      <c r="G483" s="56"/>
      <c r="H483" s="63"/>
      <c r="I483" s="15"/>
      <c r="J483" s="15"/>
      <c r="K483" s="15"/>
      <c r="L483" s="15"/>
      <c r="M483" s="15"/>
      <c r="N483" s="15"/>
    </row>
    <row r="484" spans="2:11" s="13" customFormat="1" ht="10.5" customHeight="1">
      <c r="B484" s="174" t="s">
        <v>83</v>
      </c>
      <c r="C484" s="175"/>
      <c r="D484" s="175"/>
      <c r="E484" s="175"/>
      <c r="F484" s="175"/>
      <c r="G484" s="175"/>
      <c r="H484" s="175"/>
      <c r="I484" s="175"/>
      <c r="K484" s="60"/>
    </row>
    <row r="485" s="13" customFormat="1" ht="11.25" customHeight="1" thickBot="1">
      <c r="K485" s="60"/>
    </row>
    <row r="486" spans="2:16" s="13" customFormat="1" ht="10.5" customHeight="1" thickBot="1">
      <c r="B486" s="157" t="s">
        <v>130</v>
      </c>
      <c r="C486" s="160" t="s">
        <v>5</v>
      </c>
      <c r="D486" s="160"/>
      <c r="E486" s="161"/>
      <c r="F486" s="164" t="s">
        <v>7</v>
      </c>
      <c r="G486" s="161"/>
      <c r="H486" s="166" t="s">
        <v>15</v>
      </c>
      <c r="I486" s="167"/>
      <c r="J486" s="167"/>
      <c r="K486" s="167"/>
      <c r="L486" s="167"/>
      <c r="M486" s="167"/>
      <c r="N486" s="167"/>
      <c r="O486" s="167"/>
      <c r="P486" s="157" t="s">
        <v>54</v>
      </c>
    </row>
    <row r="487" spans="2:16" s="13" customFormat="1" ht="35.25" customHeight="1" thickBot="1">
      <c r="B487" s="158"/>
      <c r="C487" s="162"/>
      <c r="D487" s="162"/>
      <c r="E487" s="163"/>
      <c r="F487" s="165"/>
      <c r="G487" s="162"/>
      <c r="H487" s="157" t="s">
        <v>9</v>
      </c>
      <c r="I487" s="167" t="s">
        <v>10</v>
      </c>
      <c r="J487" s="168"/>
      <c r="K487" s="157" t="s">
        <v>48</v>
      </c>
      <c r="L487" s="157" t="s">
        <v>49</v>
      </c>
      <c r="M487" s="157" t="s">
        <v>50</v>
      </c>
      <c r="N487" s="157" t="s">
        <v>51</v>
      </c>
      <c r="O487" s="164" t="s">
        <v>52</v>
      </c>
      <c r="P487" s="158"/>
    </row>
    <row r="488" spans="2:16" s="13" customFormat="1" ht="9" customHeight="1" thickBot="1">
      <c r="B488" s="158"/>
      <c r="C488" s="26"/>
      <c r="D488" s="18"/>
      <c r="E488" s="17"/>
      <c r="F488" s="19"/>
      <c r="G488" s="20"/>
      <c r="H488" s="158"/>
      <c r="I488" s="170" t="s">
        <v>11</v>
      </c>
      <c r="J488" s="172" t="s">
        <v>12</v>
      </c>
      <c r="K488" s="158"/>
      <c r="L488" s="158"/>
      <c r="M488" s="158"/>
      <c r="N488" s="158"/>
      <c r="O488" s="196"/>
      <c r="P488" s="158"/>
    </row>
    <row r="489" spans="2:16" s="13" customFormat="1" ht="31.5" customHeight="1" thickBot="1">
      <c r="B489" s="159"/>
      <c r="C489" s="33" t="s">
        <v>6</v>
      </c>
      <c r="D489" s="21" t="s">
        <v>6</v>
      </c>
      <c r="E489" s="21" t="s">
        <v>6</v>
      </c>
      <c r="F489" s="21" t="s">
        <v>6</v>
      </c>
      <c r="G489" s="22" t="s">
        <v>6</v>
      </c>
      <c r="H489" s="159"/>
      <c r="I489" s="171"/>
      <c r="J489" s="173"/>
      <c r="K489" s="159"/>
      <c r="L489" s="159"/>
      <c r="M489" s="159"/>
      <c r="N489" s="159"/>
      <c r="O489" s="165"/>
      <c r="P489" s="159"/>
    </row>
    <row r="490" spans="2:16" s="13" customFormat="1" ht="10.5" thickBot="1">
      <c r="B490" s="24">
        <v>1</v>
      </c>
      <c r="C490" s="25">
        <v>2</v>
      </c>
      <c r="D490" s="17">
        <v>3</v>
      </c>
      <c r="E490" s="18">
        <v>4</v>
      </c>
      <c r="F490" s="24">
        <v>5</v>
      </c>
      <c r="G490" s="25">
        <v>6</v>
      </c>
      <c r="H490" s="25">
        <v>7</v>
      </c>
      <c r="I490" s="25">
        <v>8</v>
      </c>
      <c r="J490" s="24">
        <v>9</v>
      </c>
      <c r="K490" s="17">
        <v>10</v>
      </c>
      <c r="L490" s="17">
        <v>11</v>
      </c>
      <c r="M490" s="26">
        <v>12</v>
      </c>
      <c r="N490" s="29">
        <v>13</v>
      </c>
      <c r="O490" s="29">
        <v>14</v>
      </c>
      <c r="P490" s="36">
        <v>15</v>
      </c>
    </row>
    <row r="491" spans="2:16" s="13" customFormat="1" ht="16.5" customHeight="1" thickBot="1">
      <c r="B491" s="186" t="s">
        <v>167</v>
      </c>
      <c r="C491" s="188" t="s">
        <v>87</v>
      </c>
      <c r="D491" s="190" t="s">
        <v>71</v>
      </c>
      <c r="E491" s="190"/>
      <c r="F491" s="192" t="s">
        <v>71</v>
      </c>
      <c r="G491" s="194"/>
      <c r="H491" s="69" t="s">
        <v>73</v>
      </c>
      <c r="I491" s="70" t="s">
        <v>17</v>
      </c>
      <c r="J491" s="71">
        <v>792</v>
      </c>
      <c r="K491" s="71">
        <f>ВСОШ!K494</f>
        <v>1</v>
      </c>
      <c r="L491" s="71">
        <f>ВСОШ!L494</f>
        <v>1</v>
      </c>
      <c r="M491" s="203">
        <v>0.05</v>
      </c>
      <c r="N491" s="152"/>
      <c r="O491" s="82"/>
      <c r="P491" s="83"/>
    </row>
    <row r="492" spans="2:16" s="13" customFormat="1" ht="39" customHeight="1" thickBot="1">
      <c r="B492" s="187"/>
      <c r="C492" s="189"/>
      <c r="D492" s="191"/>
      <c r="E492" s="191"/>
      <c r="F492" s="193"/>
      <c r="G492" s="195"/>
      <c r="H492" s="72" t="s">
        <v>74</v>
      </c>
      <c r="I492" s="73" t="s">
        <v>75</v>
      </c>
      <c r="J492" s="74">
        <v>540</v>
      </c>
      <c r="K492" s="74">
        <f>ВСОШ!K495</f>
        <v>180</v>
      </c>
      <c r="L492" s="74">
        <f>ВСОШ!L495</f>
        <v>156</v>
      </c>
      <c r="M492" s="159"/>
      <c r="N492" s="153">
        <v>0.08</v>
      </c>
      <c r="O492" s="84" t="s">
        <v>207</v>
      </c>
      <c r="P492" s="85"/>
    </row>
    <row r="494" spans="7:13" ht="12">
      <c r="G494" s="181" t="s">
        <v>23</v>
      </c>
      <c r="H494" s="181"/>
      <c r="I494" s="181"/>
      <c r="J494" s="181"/>
      <c r="K494" s="181"/>
      <c r="L494" s="181"/>
      <c r="M494" s="181"/>
    </row>
    <row r="495" spans="2:16" s="13" customFormat="1" ht="12.75" customHeight="1">
      <c r="B495" s="58"/>
      <c r="C495" s="182" t="s">
        <v>24</v>
      </c>
      <c r="D495" s="182"/>
      <c r="E495" s="182"/>
      <c r="F495" s="182"/>
      <c r="G495" s="182"/>
      <c r="H495" s="182"/>
      <c r="I495" s="57"/>
      <c r="J495" s="57"/>
      <c r="K495" s="57"/>
      <c r="L495" s="16"/>
      <c r="M495" s="16"/>
      <c r="N495" s="7"/>
      <c r="O495"/>
      <c r="P495"/>
    </row>
    <row r="496" spans="2:16" s="13" customFormat="1" ht="10.5">
      <c r="B496" s="183" t="s">
        <v>149</v>
      </c>
      <c r="C496" s="184"/>
      <c r="D496" s="184"/>
      <c r="E496" s="184"/>
      <c r="F496" s="184"/>
      <c r="G496" s="184"/>
      <c r="H496" s="184"/>
      <c r="I496" s="184"/>
      <c r="J496" s="184"/>
      <c r="K496" s="184"/>
      <c r="L496" s="175"/>
      <c r="M496" s="175"/>
      <c r="N496" s="23"/>
      <c r="O496" s="59"/>
      <c r="P496" s="38"/>
    </row>
    <row r="497" spans="2:15" s="13" customFormat="1" ht="13.5" customHeight="1">
      <c r="B497" s="174" t="s">
        <v>150</v>
      </c>
      <c r="C497" s="175"/>
      <c r="D497" s="175"/>
      <c r="E497" s="175"/>
      <c r="F497" s="175"/>
      <c r="G497" s="175"/>
      <c r="H497" s="175"/>
      <c r="I497" s="175"/>
      <c r="J497" s="175"/>
      <c r="K497" s="175"/>
      <c r="L497" s="175"/>
      <c r="M497" s="175"/>
      <c r="N497" s="37"/>
      <c r="O497" s="40"/>
    </row>
    <row r="498" spans="2:16" s="13" customFormat="1" ht="15" customHeight="1">
      <c r="B498" s="174" t="s">
        <v>105</v>
      </c>
      <c r="C498" s="175"/>
      <c r="D498" s="175"/>
      <c r="E498" s="175"/>
      <c r="F498" s="175"/>
      <c r="G498" s="175"/>
      <c r="H498" s="175"/>
      <c r="I498" s="175"/>
      <c r="J498" s="175"/>
      <c r="K498" s="175"/>
      <c r="L498" s="175"/>
      <c r="M498" s="175"/>
      <c r="N498" s="185" t="s">
        <v>29</v>
      </c>
      <c r="O498" s="185"/>
      <c r="P498" s="176"/>
    </row>
    <row r="499" spans="2:16" s="13" customFormat="1" ht="15" customHeight="1">
      <c r="B499" s="174" t="s">
        <v>106</v>
      </c>
      <c r="C499" s="175"/>
      <c r="D499" s="175"/>
      <c r="E499" s="175"/>
      <c r="F499" s="175"/>
      <c r="G499" s="175"/>
      <c r="H499" s="175"/>
      <c r="I499" s="175"/>
      <c r="J499" s="175"/>
      <c r="K499" s="175"/>
      <c r="L499" s="175"/>
      <c r="M499" s="175"/>
      <c r="N499" s="185"/>
      <c r="O499" s="185"/>
      <c r="P499" s="177"/>
    </row>
    <row r="500" s="13" customFormat="1" ht="13.5" customHeight="1" thickBot="1">
      <c r="K500" s="61"/>
    </row>
    <row r="501" spans="2:15" s="13" customFormat="1" ht="12" customHeight="1" thickBot="1">
      <c r="B501" s="157" t="s">
        <v>4</v>
      </c>
      <c r="C501" s="160" t="s">
        <v>19</v>
      </c>
      <c r="D501" s="160"/>
      <c r="E501" s="161"/>
      <c r="F501" s="164" t="s">
        <v>20</v>
      </c>
      <c r="G501" s="161"/>
      <c r="H501" s="178" t="s">
        <v>21</v>
      </c>
      <c r="I501" s="179"/>
      <c r="J501" s="179"/>
      <c r="K501" s="179"/>
      <c r="L501" s="179"/>
      <c r="M501" s="179"/>
      <c r="N501" s="179"/>
      <c r="O501" s="180"/>
    </row>
    <row r="502" spans="2:18" s="13" customFormat="1" ht="42" customHeight="1" thickBot="1">
      <c r="B502" s="158"/>
      <c r="C502" s="162"/>
      <c r="D502" s="162"/>
      <c r="E502" s="163"/>
      <c r="F502" s="165"/>
      <c r="G502" s="162"/>
      <c r="H502" s="157" t="s">
        <v>9</v>
      </c>
      <c r="I502" s="167" t="s">
        <v>10</v>
      </c>
      <c r="J502" s="168"/>
      <c r="K502" s="157" t="s">
        <v>48</v>
      </c>
      <c r="L502" s="157" t="s">
        <v>49</v>
      </c>
      <c r="M502" s="157" t="s">
        <v>50</v>
      </c>
      <c r="N502" s="157" t="s">
        <v>51</v>
      </c>
      <c r="O502" s="157" t="s">
        <v>52</v>
      </c>
      <c r="P502" s="14"/>
      <c r="Q502" s="15"/>
      <c r="R502" s="16"/>
    </row>
    <row r="503" spans="2:18" s="13" customFormat="1" ht="10.5" customHeight="1" thickBot="1">
      <c r="B503" s="158"/>
      <c r="C503" s="26"/>
      <c r="D503" s="18"/>
      <c r="E503" s="17"/>
      <c r="F503" s="19"/>
      <c r="G503" s="20"/>
      <c r="H503" s="158"/>
      <c r="I503" s="170" t="s">
        <v>11</v>
      </c>
      <c r="J503" s="172" t="s">
        <v>12</v>
      </c>
      <c r="K503" s="158"/>
      <c r="L503" s="158"/>
      <c r="M503" s="158"/>
      <c r="N503" s="158"/>
      <c r="O503" s="158"/>
      <c r="P503" s="14"/>
      <c r="Q503" s="15"/>
      <c r="R503" s="16"/>
    </row>
    <row r="504" spans="2:18" s="13" customFormat="1" ht="31.5" customHeight="1" thickBot="1">
      <c r="B504" s="159"/>
      <c r="C504" s="33" t="s">
        <v>6</v>
      </c>
      <c r="D504" s="21" t="s">
        <v>6</v>
      </c>
      <c r="E504" s="21" t="s">
        <v>6</v>
      </c>
      <c r="F504" s="21" t="s">
        <v>6</v>
      </c>
      <c r="G504" s="22" t="s">
        <v>6</v>
      </c>
      <c r="H504" s="159"/>
      <c r="I504" s="171"/>
      <c r="J504" s="173"/>
      <c r="K504" s="159"/>
      <c r="L504" s="159"/>
      <c r="M504" s="159"/>
      <c r="N504" s="159"/>
      <c r="O504" s="159"/>
      <c r="P504" s="23"/>
      <c r="Q504" s="15"/>
      <c r="R504" s="16"/>
    </row>
    <row r="505" spans="2:17" s="13" customFormat="1" ht="10.5" thickBot="1">
      <c r="B505" s="24">
        <v>1</v>
      </c>
      <c r="C505" s="25">
        <v>2</v>
      </c>
      <c r="D505" s="17">
        <v>3</v>
      </c>
      <c r="E505" s="18">
        <v>4</v>
      </c>
      <c r="F505" s="24">
        <v>5</v>
      </c>
      <c r="G505" s="25">
        <v>6</v>
      </c>
      <c r="H505" s="25">
        <v>7</v>
      </c>
      <c r="I505" s="25">
        <v>8</v>
      </c>
      <c r="J505" s="24">
        <v>9</v>
      </c>
      <c r="K505" s="17">
        <v>10</v>
      </c>
      <c r="L505" s="17">
        <v>11</v>
      </c>
      <c r="M505" s="26">
        <v>12</v>
      </c>
      <c r="N505" s="51">
        <v>13</v>
      </c>
      <c r="O505" s="50">
        <v>14</v>
      </c>
      <c r="P505" s="15"/>
      <c r="Q505" s="15"/>
    </row>
    <row r="506" spans="2:17" s="13" customFormat="1" ht="12.75" customHeight="1" thickBot="1">
      <c r="B506" s="117"/>
      <c r="C506" s="120"/>
      <c r="D506" s="81"/>
      <c r="E506" s="81"/>
      <c r="F506" s="118"/>
      <c r="G506" s="124"/>
      <c r="H506" s="89"/>
      <c r="I506" s="90"/>
      <c r="J506" s="54"/>
      <c r="K506" s="17"/>
      <c r="L506" s="17"/>
      <c r="M506" s="26"/>
      <c r="N506" s="24"/>
      <c r="O506" s="17"/>
      <c r="P506" s="15"/>
      <c r="Q506" s="15"/>
    </row>
    <row r="507" spans="2:17" s="13" customFormat="1" ht="11.25" customHeight="1">
      <c r="B507" s="62"/>
      <c r="C507" s="15"/>
      <c r="D507" s="15"/>
      <c r="E507" s="15"/>
      <c r="F507" s="56"/>
      <c r="G507" s="56"/>
      <c r="H507" s="63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2:11" s="13" customFormat="1" ht="12.75" customHeight="1">
      <c r="B508" s="174" t="s">
        <v>107</v>
      </c>
      <c r="C508" s="175"/>
      <c r="D508" s="175"/>
      <c r="E508" s="175"/>
      <c r="F508" s="175"/>
      <c r="G508" s="175"/>
      <c r="H508" s="175"/>
      <c r="I508" s="175"/>
      <c r="K508" s="60"/>
    </row>
    <row r="509" s="13" customFormat="1" ht="10.5" thickBot="1">
      <c r="K509" s="60"/>
    </row>
    <row r="510" spans="2:16" s="13" customFormat="1" ht="12" customHeight="1" thickBot="1">
      <c r="B510" s="157" t="s">
        <v>4</v>
      </c>
      <c r="C510" s="160" t="s">
        <v>19</v>
      </c>
      <c r="D510" s="160"/>
      <c r="E510" s="161"/>
      <c r="F510" s="164" t="s">
        <v>20</v>
      </c>
      <c r="G510" s="160"/>
      <c r="H510" s="166" t="s">
        <v>22</v>
      </c>
      <c r="I510" s="167"/>
      <c r="J510" s="167"/>
      <c r="K510" s="167"/>
      <c r="L510" s="167"/>
      <c r="M510" s="167"/>
      <c r="N510" s="167"/>
      <c r="O510" s="168"/>
      <c r="P510" s="169"/>
    </row>
    <row r="511" spans="2:16" s="13" customFormat="1" ht="42" customHeight="1" thickBot="1">
      <c r="B511" s="158"/>
      <c r="C511" s="162"/>
      <c r="D511" s="162"/>
      <c r="E511" s="163"/>
      <c r="F511" s="165"/>
      <c r="G511" s="162"/>
      <c r="H511" s="157" t="s">
        <v>9</v>
      </c>
      <c r="I511" s="167" t="s">
        <v>10</v>
      </c>
      <c r="J511" s="168"/>
      <c r="K511" s="157" t="s">
        <v>48</v>
      </c>
      <c r="L511" s="157" t="s">
        <v>49</v>
      </c>
      <c r="M511" s="157" t="s">
        <v>50</v>
      </c>
      <c r="N511" s="157" t="s">
        <v>51</v>
      </c>
      <c r="O511" s="157" t="s">
        <v>52</v>
      </c>
      <c r="P511" s="169"/>
    </row>
    <row r="512" spans="2:16" s="13" customFormat="1" ht="11.25" customHeight="1" thickBot="1">
      <c r="B512" s="158"/>
      <c r="C512" s="26"/>
      <c r="D512" s="18"/>
      <c r="E512" s="17"/>
      <c r="F512" s="19"/>
      <c r="G512" s="20"/>
      <c r="H512" s="158"/>
      <c r="I512" s="170" t="s">
        <v>11</v>
      </c>
      <c r="J512" s="172" t="s">
        <v>12</v>
      </c>
      <c r="K512" s="158"/>
      <c r="L512" s="158"/>
      <c r="M512" s="158"/>
      <c r="N512" s="158"/>
      <c r="O512" s="158"/>
      <c r="P512" s="169"/>
    </row>
    <row r="513" spans="2:16" s="13" customFormat="1" ht="42" customHeight="1" thickBot="1">
      <c r="B513" s="159"/>
      <c r="C513" s="33" t="s">
        <v>6</v>
      </c>
      <c r="D513" s="21" t="s">
        <v>6</v>
      </c>
      <c r="E513" s="21" t="s">
        <v>6</v>
      </c>
      <c r="F513" s="21" t="s">
        <v>6</v>
      </c>
      <c r="G513" s="22" t="s">
        <v>6</v>
      </c>
      <c r="H513" s="159"/>
      <c r="I513" s="171"/>
      <c r="J513" s="173"/>
      <c r="K513" s="159"/>
      <c r="L513" s="159"/>
      <c r="M513" s="159"/>
      <c r="N513" s="159"/>
      <c r="O513" s="159"/>
      <c r="P513" s="169"/>
    </row>
    <row r="514" spans="2:16" s="13" customFormat="1" ht="10.5" customHeight="1" thickBot="1">
      <c r="B514" s="24">
        <v>1</v>
      </c>
      <c r="C514" s="25">
        <v>2</v>
      </c>
      <c r="D514" s="17">
        <v>3</v>
      </c>
      <c r="E514" s="18">
        <v>4</v>
      </c>
      <c r="F514" s="24">
        <v>5</v>
      </c>
      <c r="G514" s="25">
        <v>6</v>
      </c>
      <c r="H514" s="24">
        <v>7</v>
      </c>
      <c r="I514" s="25">
        <v>8</v>
      </c>
      <c r="J514" s="24">
        <v>9</v>
      </c>
      <c r="K514" s="17">
        <v>10</v>
      </c>
      <c r="L514" s="17">
        <v>11</v>
      </c>
      <c r="M514" s="49">
        <v>12</v>
      </c>
      <c r="N514" s="52">
        <v>13</v>
      </c>
      <c r="O514" s="52">
        <v>14</v>
      </c>
      <c r="P514" s="45"/>
    </row>
    <row r="515" spans="2:16" s="13" customFormat="1" ht="12" customHeight="1" thickBot="1">
      <c r="B515" s="91"/>
      <c r="C515" s="90"/>
      <c r="D515" s="81"/>
      <c r="E515" s="92"/>
      <c r="F515" s="93"/>
      <c r="G515" s="80"/>
      <c r="H515" s="104"/>
      <c r="I515" s="87"/>
      <c r="J515" s="55"/>
      <c r="K515" s="55"/>
      <c r="L515" s="17"/>
      <c r="M515" s="17"/>
      <c r="N515" s="17"/>
      <c r="O515" s="17"/>
      <c r="P515" s="15"/>
    </row>
    <row r="518" spans="2:11" ht="12.75">
      <c r="B518" s="156" t="s">
        <v>198</v>
      </c>
      <c r="C518" s="156"/>
      <c r="D518" s="156"/>
      <c r="E518" s="156"/>
      <c r="F518" s="156"/>
      <c r="G518" s="156"/>
      <c r="H518" s="11" t="s">
        <v>108</v>
      </c>
      <c r="I518" s="156" t="s">
        <v>199</v>
      </c>
      <c r="J518" s="156"/>
      <c r="K518" s="156"/>
    </row>
    <row r="519" spans="2:11" ht="12.75">
      <c r="B519" s="11"/>
      <c r="C519" s="11"/>
      <c r="D519" s="211" t="s">
        <v>110</v>
      </c>
      <c r="E519" s="211"/>
      <c r="F519" s="211"/>
      <c r="G519" s="11"/>
      <c r="H519" s="99" t="s">
        <v>109</v>
      </c>
      <c r="I519" s="99" t="s">
        <v>89</v>
      </c>
      <c r="J519" s="99"/>
      <c r="K519" s="99"/>
    </row>
    <row r="520" spans="2:11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2:11" ht="12.75">
      <c r="B521" s="148">
        <v>43122</v>
      </c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2:11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2:3" ht="12">
      <c r="B523" s="211" t="s">
        <v>200</v>
      </c>
      <c r="C523" s="211"/>
    </row>
  </sheetData>
  <sheetProtection/>
  <mergeCells count="997">
    <mergeCell ref="M491:M492"/>
    <mergeCell ref="D519:F519"/>
    <mergeCell ref="B523:C523"/>
    <mergeCell ref="N511:N513"/>
    <mergeCell ref="O511:O513"/>
    <mergeCell ref="I512:I513"/>
    <mergeCell ref="J512:J513"/>
    <mergeCell ref="B518:G518"/>
    <mergeCell ref="I518:K518"/>
    <mergeCell ref="B510:B513"/>
    <mergeCell ref="C510:E511"/>
    <mergeCell ref="F510:G511"/>
    <mergeCell ref="H510:O510"/>
    <mergeCell ref="P510:P513"/>
    <mergeCell ref="H511:H513"/>
    <mergeCell ref="I511:J511"/>
    <mergeCell ref="K511:K513"/>
    <mergeCell ref="L511:L513"/>
    <mergeCell ref="M511:M513"/>
    <mergeCell ref="M502:M504"/>
    <mergeCell ref="N502:N504"/>
    <mergeCell ref="O502:O504"/>
    <mergeCell ref="I503:I504"/>
    <mergeCell ref="J503:J504"/>
    <mergeCell ref="B508:I508"/>
    <mergeCell ref="P498:P499"/>
    <mergeCell ref="B499:M499"/>
    <mergeCell ref="B501:B504"/>
    <mergeCell ref="C501:E502"/>
    <mergeCell ref="F501:G502"/>
    <mergeCell ref="H501:O501"/>
    <mergeCell ref="H502:H504"/>
    <mergeCell ref="I502:J502"/>
    <mergeCell ref="K502:K504"/>
    <mergeCell ref="L502:L504"/>
    <mergeCell ref="G494:M494"/>
    <mergeCell ref="C495:H495"/>
    <mergeCell ref="B496:M496"/>
    <mergeCell ref="B497:M497"/>
    <mergeCell ref="B498:M498"/>
    <mergeCell ref="N498:O499"/>
    <mergeCell ref="B491:B492"/>
    <mergeCell ref="C491:C492"/>
    <mergeCell ref="D491:D492"/>
    <mergeCell ref="E491:E492"/>
    <mergeCell ref="F491:F492"/>
    <mergeCell ref="G491:G492"/>
    <mergeCell ref="P486:P489"/>
    <mergeCell ref="H487:H489"/>
    <mergeCell ref="I487:J487"/>
    <mergeCell ref="K487:K489"/>
    <mergeCell ref="L487:L489"/>
    <mergeCell ref="M487:M489"/>
    <mergeCell ref="N487:N489"/>
    <mergeCell ref="O487:O489"/>
    <mergeCell ref="I488:I489"/>
    <mergeCell ref="J488:J489"/>
    <mergeCell ref="N478:N480"/>
    <mergeCell ref="O478:O480"/>
    <mergeCell ref="I479:I480"/>
    <mergeCell ref="J479:J480"/>
    <mergeCell ref="B484:I484"/>
    <mergeCell ref="B486:B489"/>
    <mergeCell ref="C486:E487"/>
    <mergeCell ref="F486:G487"/>
    <mergeCell ref="H486:O486"/>
    <mergeCell ref="B475:M475"/>
    <mergeCell ref="B477:B480"/>
    <mergeCell ref="C477:E478"/>
    <mergeCell ref="F477:G478"/>
    <mergeCell ref="H477:O477"/>
    <mergeCell ref="H478:H480"/>
    <mergeCell ref="I478:J478"/>
    <mergeCell ref="K478:K480"/>
    <mergeCell ref="L478:L480"/>
    <mergeCell ref="M478:M480"/>
    <mergeCell ref="C471:H471"/>
    <mergeCell ref="B472:M472"/>
    <mergeCell ref="N472:O473"/>
    <mergeCell ref="P472:P473"/>
    <mergeCell ref="B473:M473"/>
    <mergeCell ref="B474:M474"/>
    <mergeCell ref="B468:B469"/>
    <mergeCell ref="C468:C469"/>
    <mergeCell ref="D468:D469"/>
    <mergeCell ref="E468:E469"/>
    <mergeCell ref="F468:F469"/>
    <mergeCell ref="G468:G469"/>
    <mergeCell ref="P463:P466"/>
    <mergeCell ref="H464:H466"/>
    <mergeCell ref="I464:J464"/>
    <mergeCell ref="K464:K466"/>
    <mergeCell ref="L464:L466"/>
    <mergeCell ref="M464:M466"/>
    <mergeCell ref="N464:N466"/>
    <mergeCell ref="O464:O466"/>
    <mergeCell ref="I465:I466"/>
    <mergeCell ref="J465:J466"/>
    <mergeCell ref="N455:N457"/>
    <mergeCell ref="O455:O457"/>
    <mergeCell ref="I456:I457"/>
    <mergeCell ref="J456:J457"/>
    <mergeCell ref="B461:I461"/>
    <mergeCell ref="B463:B466"/>
    <mergeCell ref="C463:E464"/>
    <mergeCell ref="F463:G464"/>
    <mergeCell ref="H463:O463"/>
    <mergeCell ref="B452:M452"/>
    <mergeCell ref="B454:B457"/>
    <mergeCell ref="C454:E455"/>
    <mergeCell ref="F454:G455"/>
    <mergeCell ref="H454:O454"/>
    <mergeCell ref="H455:H457"/>
    <mergeCell ref="I455:J455"/>
    <mergeCell ref="K455:K457"/>
    <mergeCell ref="L455:L457"/>
    <mergeCell ref="M455:M457"/>
    <mergeCell ref="C448:H448"/>
    <mergeCell ref="B449:M449"/>
    <mergeCell ref="N449:O450"/>
    <mergeCell ref="P449:P450"/>
    <mergeCell ref="B450:M450"/>
    <mergeCell ref="B451:M451"/>
    <mergeCell ref="B445:B446"/>
    <mergeCell ref="C445:C446"/>
    <mergeCell ref="D445:D446"/>
    <mergeCell ref="E445:E446"/>
    <mergeCell ref="F445:F446"/>
    <mergeCell ref="G445:G446"/>
    <mergeCell ref="P440:P443"/>
    <mergeCell ref="H441:H443"/>
    <mergeCell ref="I441:J441"/>
    <mergeCell ref="K441:K443"/>
    <mergeCell ref="L441:L443"/>
    <mergeCell ref="M441:M443"/>
    <mergeCell ref="N441:N443"/>
    <mergeCell ref="O441:O443"/>
    <mergeCell ref="I442:I443"/>
    <mergeCell ref="J442:J443"/>
    <mergeCell ref="B440:B443"/>
    <mergeCell ref="C440:E441"/>
    <mergeCell ref="F440:G441"/>
    <mergeCell ref="H440:O440"/>
    <mergeCell ref="B431:B434"/>
    <mergeCell ref="C431:E432"/>
    <mergeCell ref="F431:G432"/>
    <mergeCell ref="H431:O431"/>
    <mergeCell ref="K432:K434"/>
    <mergeCell ref="L432:L434"/>
    <mergeCell ref="B438:I438"/>
    <mergeCell ref="G422:G423"/>
    <mergeCell ref="O432:O434"/>
    <mergeCell ref="I433:I434"/>
    <mergeCell ref="C425:H425"/>
    <mergeCell ref="B426:M426"/>
    <mergeCell ref="B427:M427"/>
    <mergeCell ref="H432:H434"/>
    <mergeCell ref="I432:J432"/>
    <mergeCell ref="O418:O420"/>
    <mergeCell ref="I419:I420"/>
    <mergeCell ref="J419:J420"/>
    <mergeCell ref="M432:M434"/>
    <mergeCell ref="N432:N434"/>
    <mergeCell ref="J433:J434"/>
    <mergeCell ref="P428:P429"/>
    <mergeCell ref="B429:M429"/>
    <mergeCell ref="B422:B423"/>
    <mergeCell ref="C422:C423"/>
    <mergeCell ref="D422:D423"/>
    <mergeCell ref="E422:E423"/>
    <mergeCell ref="F422:F423"/>
    <mergeCell ref="B428:M428"/>
    <mergeCell ref="N428:O429"/>
    <mergeCell ref="C408:E409"/>
    <mergeCell ref="F408:G409"/>
    <mergeCell ref="H408:O408"/>
    <mergeCell ref="P417:P420"/>
    <mergeCell ref="H418:H420"/>
    <mergeCell ref="I418:J418"/>
    <mergeCell ref="K418:K420"/>
    <mergeCell ref="L418:L420"/>
    <mergeCell ref="M418:M420"/>
    <mergeCell ref="N418:N420"/>
    <mergeCell ref="L409:L411"/>
    <mergeCell ref="M409:M411"/>
    <mergeCell ref="N409:N411"/>
    <mergeCell ref="J410:J411"/>
    <mergeCell ref="B415:I415"/>
    <mergeCell ref="B417:B420"/>
    <mergeCell ref="C417:E418"/>
    <mergeCell ref="F417:G418"/>
    <mergeCell ref="H417:O417"/>
    <mergeCell ref="B408:B411"/>
    <mergeCell ref="O409:O411"/>
    <mergeCell ref="I410:I411"/>
    <mergeCell ref="C402:H402"/>
    <mergeCell ref="B403:M403"/>
    <mergeCell ref="B404:M404"/>
    <mergeCell ref="B405:M405"/>
    <mergeCell ref="N405:O406"/>
    <mergeCell ref="H409:H411"/>
    <mergeCell ref="I409:J409"/>
    <mergeCell ref="K409:K411"/>
    <mergeCell ref="P405:P406"/>
    <mergeCell ref="B406:M406"/>
    <mergeCell ref="N395:N397"/>
    <mergeCell ref="O395:O397"/>
    <mergeCell ref="I396:I397"/>
    <mergeCell ref="J396:J397"/>
    <mergeCell ref="B399:B400"/>
    <mergeCell ref="C399:C400"/>
    <mergeCell ref="D399:D400"/>
    <mergeCell ref="E399:E400"/>
    <mergeCell ref="F399:F400"/>
    <mergeCell ref="G399:G400"/>
    <mergeCell ref="B394:B397"/>
    <mergeCell ref="C394:E395"/>
    <mergeCell ref="F394:G395"/>
    <mergeCell ref="H394:O394"/>
    <mergeCell ref="M399:M400"/>
    <mergeCell ref="P394:P397"/>
    <mergeCell ref="H395:H397"/>
    <mergeCell ref="I395:J395"/>
    <mergeCell ref="K395:K397"/>
    <mergeCell ref="L395:L397"/>
    <mergeCell ref="M395:M397"/>
    <mergeCell ref="M386:M388"/>
    <mergeCell ref="N386:N388"/>
    <mergeCell ref="O386:O388"/>
    <mergeCell ref="I387:I388"/>
    <mergeCell ref="J387:J388"/>
    <mergeCell ref="B392:I392"/>
    <mergeCell ref="P382:P383"/>
    <mergeCell ref="B383:M383"/>
    <mergeCell ref="B385:B388"/>
    <mergeCell ref="C385:E386"/>
    <mergeCell ref="F385:G386"/>
    <mergeCell ref="H385:O385"/>
    <mergeCell ref="H386:H388"/>
    <mergeCell ref="I386:J386"/>
    <mergeCell ref="K386:K388"/>
    <mergeCell ref="L386:L388"/>
    <mergeCell ref="B378:N378"/>
    <mergeCell ref="C379:H379"/>
    <mergeCell ref="B380:M380"/>
    <mergeCell ref="B381:M381"/>
    <mergeCell ref="B382:M382"/>
    <mergeCell ref="N382:O383"/>
    <mergeCell ref="O372:O374"/>
    <mergeCell ref="I373:I374"/>
    <mergeCell ref="J373:J374"/>
    <mergeCell ref="B376:B377"/>
    <mergeCell ref="C376:C377"/>
    <mergeCell ref="D376:D377"/>
    <mergeCell ref="E376:E377"/>
    <mergeCell ref="F376:F377"/>
    <mergeCell ref="G376:G377"/>
    <mergeCell ref="C362:E363"/>
    <mergeCell ref="F362:G363"/>
    <mergeCell ref="H362:O362"/>
    <mergeCell ref="P371:P374"/>
    <mergeCell ref="H372:H374"/>
    <mergeCell ref="I372:J372"/>
    <mergeCell ref="K372:K374"/>
    <mergeCell ref="L372:L374"/>
    <mergeCell ref="M372:M374"/>
    <mergeCell ref="N372:N374"/>
    <mergeCell ref="L363:L365"/>
    <mergeCell ref="M363:M365"/>
    <mergeCell ref="N363:N365"/>
    <mergeCell ref="J364:J365"/>
    <mergeCell ref="B369:I369"/>
    <mergeCell ref="B371:B374"/>
    <mergeCell ref="C371:E372"/>
    <mergeCell ref="F371:G372"/>
    <mergeCell ref="H371:O371"/>
    <mergeCell ref="B362:B365"/>
    <mergeCell ref="O363:O365"/>
    <mergeCell ref="I364:I365"/>
    <mergeCell ref="C356:H356"/>
    <mergeCell ref="B357:M357"/>
    <mergeCell ref="B358:M358"/>
    <mergeCell ref="B359:M359"/>
    <mergeCell ref="N359:O360"/>
    <mergeCell ref="H363:H365"/>
    <mergeCell ref="I363:J363"/>
    <mergeCell ref="K363:K365"/>
    <mergeCell ref="P359:P360"/>
    <mergeCell ref="B360:M360"/>
    <mergeCell ref="N349:N351"/>
    <mergeCell ref="O349:O351"/>
    <mergeCell ref="I350:I351"/>
    <mergeCell ref="J350:J351"/>
    <mergeCell ref="B353:B354"/>
    <mergeCell ref="C353:C354"/>
    <mergeCell ref="D353:D354"/>
    <mergeCell ref="E353:E354"/>
    <mergeCell ref="F353:F354"/>
    <mergeCell ref="G353:G354"/>
    <mergeCell ref="B348:B351"/>
    <mergeCell ref="C348:E349"/>
    <mergeCell ref="F348:G349"/>
    <mergeCell ref="H348:O348"/>
    <mergeCell ref="M353:M354"/>
    <mergeCell ref="P348:P351"/>
    <mergeCell ref="H349:H351"/>
    <mergeCell ref="I349:J349"/>
    <mergeCell ref="K349:K351"/>
    <mergeCell ref="L349:L351"/>
    <mergeCell ref="M349:M351"/>
    <mergeCell ref="M340:M342"/>
    <mergeCell ref="N340:N342"/>
    <mergeCell ref="O340:O342"/>
    <mergeCell ref="I341:I342"/>
    <mergeCell ref="J341:J342"/>
    <mergeCell ref="B346:I346"/>
    <mergeCell ref="P336:P337"/>
    <mergeCell ref="B337:M337"/>
    <mergeCell ref="B339:B342"/>
    <mergeCell ref="C339:E340"/>
    <mergeCell ref="F339:G340"/>
    <mergeCell ref="H339:O339"/>
    <mergeCell ref="H340:H342"/>
    <mergeCell ref="I340:J340"/>
    <mergeCell ref="K340:K342"/>
    <mergeCell ref="L340:L342"/>
    <mergeCell ref="G330:G331"/>
    <mergeCell ref="C333:H333"/>
    <mergeCell ref="B334:M334"/>
    <mergeCell ref="B335:M335"/>
    <mergeCell ref="B336:M336"/>
    <mergeCell ref="N336:O337"/>
    <mergeCell ref="M326:M328"/>
    <mergeCell ref="N326:N328"/>
    <mergeCell ref="O326:O328"/>
    <mergeCell ref="I327:I328"/>
    <mergeCell ref="J327:J328"/>
    <mergeCell ref="B330:B331"/>
    <mergeCell ref="C330:C331"/>
    <mergeCell ref="D330:D331"/>
    <mergeCell ref="E330:E331"/>
    <mergeCell ref="F330:F331"/>
    <mergeCell ref="B323:I323"/>
    <mergeCell ref="B325:B328"/>
    <mergeCell ref="C325:E326"/>
    <mergeCell ref="F325:G326"/>
    <mergeCell ref="H325:O325"/>
    <mergeCell ref="P325:P328"/>
    <mergeCell ref="H326:H328"/>
    <mergeCell ref="I326:J326"/>
    <mergeCell ref="K326:K328"/>
    <mergeCell ref="L326:L328"/>
    <mergeCell ref="I317:J317"/>
    <mergeCell ref="K317:K319"/>
    <mergeCell ref="L317:L319"/>
    <mergeCell ref="M317:M319"/>
    <mergeCell ref="N317:N319"/>
    <mergeCell ref="O317:O319"/>
    <mergeCell ref="I318:I319"/>
    <mergeCell ref="J318:J319"/>
    <mergeCell ref="B312:M312"/>
    <mergeCell ref="B313:M313"/>
    <mergeCell ref="N313:O314"/>
    <mergeCell ref="P313:P314"/>
    <mergeCell ref="B314:M314"/>
    <mergeCell ref="B316:B319"/>
    <mergeCell ref="C316:E317"/>
    <mergeCell ref="F316:G317"/>
    <mergeCell ref="H316:O316"/>
    <mergeCell ref="H317:H319"/>
    <mergeCell ref="P307:P308"/>
    <mergeCell ref="C310:H310"/>
    <mergeCell ref="B311:M311"/>
    <mergeCell ref="G307:G308"/>
    <mergeCell ref="H307:H308"/>
    <mergeCell ref="I307:I308"/>
    <mergeCell ref="J307:J308"/>
    <mergeCell ref="K307:K308"/>
    <mergeCell ref="L307:L308"/>
    <mergeCell ref="B307:B308"/>
    <mergeCell ref="N303:N305"/>
    <mergeCell ref="O303:O305"/>
    <mergeCell ref="I304:I305"/>
    <mergeCell ref="J304:J305"/>
    <mergeCell ref="M307:M308"/>
    <mergeCell ref="N307:N308"/>
    <mergeCell ref="O307:O308"/>
    <mergeCell ref="C307:C308"/>
    <mergeCell ref="D307:D308"/>
    <mergeCell ref="E307:E308"/>
    <mergeCell ref="F307:F308"/>
    <mergeCell ref="B300:I300"/>
    <mergeCell ref="B302:B305"/>
    <mergeCell ref="C302:E303"/>
    <mergeCell ref="F302:G303"/>
    <mergeCell ref="H302:O302"/>
    <mergeCell ref="M303:M305"/>
    <mergeCell ref="P302:P305"/>
    <mergeCell ref="H303:H305"/>
    <mergeCell ref="I303:J303"/>
    <mergeCell ref="K303:K305"/>
    <mergeCell ref="L303:L305"/>
    <mergeCell ref="B297:B298"/>
    <mergeCell ref="C297:C298"/>
    <mergeCell ref="D297:D298"/>
    <mergeCell ref="E297:E298"/>
    <mergeCell ref="F297:F298"/>
    <mergeCell ref="B288:M288"/>
    <mergeCell ref="B289:M289"/>
    <mergeCell ref="N289:O290"/>
    <mergeCell ref="G297:G298"/>
    <mergeCell ref="I293:J293"/>
    <mergeCell ref="K293:K295"/>
    <mergeCell ref="L293:L295"/>
    <mergeCell ref="M293:M295"/>
    <mergeCell ref="N293:N295"/>
    <mergeCell ref="P289:P290"/>
    <mergeCell ref="B290:M290"/>
    <mergeCell ref="B292:B295"/>
    <mergeCell ref="C292:E293"/>
    <mergeCell ref="F292:G293"/>
    <mergeCell ref="H292:O292"/>
    <mergeCell ref="H293:H295"/>
    <mergeCell ref="O293:O295"/>
    <mergeCell ref="I294:I295"/>
    <mergeCell ref="J294:J295"/>
    <mergeCell ref="C286:H286"/>
    <mergeCell ref="B287:M287"/>
    <mergeCell ref="G283:G284"/>
    <mergeCell ref="H283:H284"/>
    <mergeCell ref="I283:I284"/>
    <mergeCell ref="J283:J284"/>
    <mergeCell ref="K283:K284"/>
    <mergeCell ref="L283:L284"/>
    <mergeCell ref="B283:B284"/>
    <mergeCell ref="C283:C284"/>
    <mergeCell ref="M283:M284"/>
    <mergeCell ref="N283:N284"/>
    <mergeCell ref="O283:O284"/>
    <mergeCell ref="P283:P284"/>
    <mergeCell ref="P278:P281"/>
    <mergeCell ref="I279:J279"/>
    <mergeCell ref="K279:K281"/>
    <mergeCell ref="L279:L281"/>
    <mergeCell ref="N279:N281"/>
    <mergeCell ref="O279:O281"/>
    <mergeCell ref="D283:D284"/>
    <mergeCell ref="E283:E284"/>
    <mergeCell ref="F283:F284"/>
    <mergeCell ref="B276:I276"/>
    <mergeCell ref="B278:B281"/>
    <mergeCell ref="C278:E279"/>
    <mergeCell ref="F278:G279"/>
    <mergeCell ref="H278:O278"/>
    <mergeCell ref="M279:M281"/>
    <mergeCell ref="H279:H281"/>
    <mergeCell ref="B272:B274"/>
    <mergeCell ref="C272:C274"/>
    <mergeCell ref="D272:D274"/>
    <mergeCell ref="E272:E274"/>
    <mergeCell ref="F272:F274"/>
    <mergeCell ref="I280:I281"/>
    <mergeCell ref="J280:J281"/>
    <mergeCell ref="G272:G274"/>
    <mergeCell ref="B267:B270"/>
    <mergeCell ref="C267:E268"/>
    <mergeCell ref="F267:G268"/>
    <mergeCell ref="H267:O267"/>
    <mergeCell ref="H268:H270"/>
    <mergeCell ref="I268:J268"/>
    <mergeCell ref="K268:K270"/>
    <mergeCell ref="L268:L270"/>
    <mergeCell ref="M268:M270"/>
    <mergeCell ref="N268:N270"/>
    <mergeCell ref="B263:M263"/>
    <mergeCell ref="B264:M264"/>
    <mergeCell ref="N264:O265"/>
    <mergeCell ref="P264:P265"/>
    <mergeCell ref="B265:M265"/>
    <mergeCell ref="O268:O270"/>
    <mergeCell ref="I269:I270"/>
    <mergeCell ref="J269:J270"/>
    <mergeCell ref="I258:I259"/>
    <mergeCell ref="L258:L259"/>
    <mergeCell ref="N254:N256"/>
    <mergeCell ref="O258:O259"/>
    <mergeCell ref="O254:O256"/>
    <mergeCell ref="P258:P259"/>
    <mergeCell ref="N258:N259"/>
    <mergeCell ref="P253:P256"/>
    <mergeCell ref="L254:L256"/>
    <mergeCell ref="C261:H261"/>
    <mergeCell ref="B262:M262"/>
    <mergeCell ref="F258:F259"/>
    <mergeCell ref="G258:G259"/>
    <mergeCell ref="H258:H259"/>
    <mergeCell ref="J258:J259"/>
    <mergeCell ref="M258:M259"/>
    <mergeCell ref="K258:K259"/>
    <mergeCell ref="B258:B259"/>
    <mergeCell ref="E258:E259"/>
    <mergeCell ref="B251:I251"/>
    <mergeCell ref="B253:B256"/>
    <mergeCell ref="C253:E254"/>
    <mergeCell ref="F253:G254"/>
    <mergeCell ref="H253:O253"/>
    <mergeCell ref="I255:I256"/>
    <mergeCell ref="J255:J256"/>
    <mergeCell ref="H254:H256"/>
    <mergeCell ref="I254:J254"/>
    <mergeCell ref="K254:K256"/>
    <mergeCell ref="B247:B249"/>
    <mergeCell ref="E247:E249"/>
    <mergeCell ref="F247:F249"/>
    <mergeCell ref="G247:G249"/>
    <mergeCell ref="M254:M256"/>
    <mergeCell ref="B242:B245"/>
    <mergeCell ref="C242:E243"/>
    <mergeCell ref="F242:G243"/>
    <mergeCell ref="H242:O242"/>
    <mergeCell ref="H243:H245"/>
    <mergeCell ref="I243:J243"/>
    <mergeCell ref="K243:K245"/>
    <mergeCell ref="L243:L245"/>
    <mergeCell ref="M243:M245"/>
    <mergeCell ref="N243:N245"/>
    <mergeCell ref="O243:O245"/>
    <mergeCell ref="I244:I245"/>
    <mergeCell ref="J244:J245"/>
    <mergeCell ref="B237:M237"/>
    <mergeCell ref="B238:M238"/>
    <mergeCell ref="B239:M239"/>
    <mergeCell ref="N239:O240"/>
    <mergeCell ref="P239:P240"/>
    <mergeCell ref="B240:M240"/>
    <mergeCell ref="B233:B234"/>
    <mergeCell ref="E233:E234"/>
    <mergeCell ref="G233:G234"/>
    <mergeCell ref="H233:H234"/>
    <mergeCell ref="P233:P234"/>
    <mergeCell ref="C236:H236"/>
    <mergeCell ref="J233:J234"/>
    <mergeCell ref="K233:K234"/>
    <mergeCell ref="O233:O234"/>
    <mergeCell ref="M229:M231"/>
    <mergeCell ref="N229:N231"/>
    <mergeCell ref="O229:O231"/>
    <mergeCell ref="I230:I231"/>
    <mergeCell ref="J230:J231"/>
    <mergeCell ref="I233:I234"/>
    <mergeCell ref="L233:L234"/>
    <mergeCell ref="M233:M234"/>
    <mergeCell ref="N233:N234"/>
    <mergeCell ref="B226:I226"/>
    <mergeCell ref="B228:B231"/>
    <mergeCell ref="C228:E229"/>
    <mergeCell ref="F228:G229"/>
    <mergeCell ref="H228:O228"/>
    <mergeCell ref="P228:P231"/>
    <mergeCell ref="H229:H231"/>
    <mergeCell ref="I229:J229"/>
    <mergeCell ref="K229:K231"/>
    <mergeCell ref="L229:L231"/>
    <mergeCell ref="O218:O220"/>
    <mergeCell ref="I219:I220"/>
    <mergeCell ref="J219:J220"/>
    <mergeCell ref="B222:B224"/>
    <mergeCell ref="E222:E224"/>
    <mergeCell ref="G222:G224"/>
    <mergeCell ref="B217:B220"/>
    <mergeCell ref="C217:E218"/>
    <mergeCell ref="F217:G218"/>
    <mergeCell ref="H217:O217"/>
    <mergeCell ref="H218:H220"/>
    <mergeCell ref="I218:J218"/>
    <mergeCell ref="K218:K220"/>
    <mergeCell ref="L218:L220"/>
    <mergeCell ref="M218:M220"/>
    <mergeCell ref="N218:N220"/>
    <mergeCell ref="B212:M212"/>
    <mergeCell ref="B213:M213"/>
    <mergeCell ref="B214:M214"/>
    <mergeCell ref="N214:O215"/>
    <mergeCell ref="P214:P215"/>
    <mergeCell ref="B215:M215"/>
    <mergeCell ref="L208:L209"/>
    <mergeCell ref="M208:M209"/>
    <mergeCell ref="N208:N209"/>
    <mergeCell ref="O208:O209"/>
    <mergeCell ref="P208:P209"/>
    <mergeCell ref="C211:H211"/>
    <mergeCell ref="N204:N206"/>
    <mergeCell ref="O204:O206"/>
    <mergeCell ref="I205:I206"/>
    <mergeCell ref="J205:J206"/>
    <mergeCell ref="B208:B209"/>
    <mergeCell ref="G208:G209"/>
    <mergeCell ref="H208:H209"/>
    <mergeCell ref="I208:I209"/>
    <mergeCell ref="J208:J209"/>
    <mergeCell ref="K208:K209"/>
    <mergeCell ref="B203:B206"/>
    <mergeCell ref="C203:E204"/>
    <mergeCell ref="F203:G204"/>
    <mergeCell ref="H203:O203"/>
    <mergeCell ref="P203:P206"/>
    <mergeCell ref="H204:H206"/>
    <mergeCell ref="I204:J204"/>
    <mergeCell ref="K204:K206"/>
    <mergeCell ref="L204:L206"/>
    <mergeCell ref="M204:M206"/>
    <mergeCell ref="O193:O195"/>
    <mergeCell ref="I194:I195"/>
    <mergeCell ref="J194:J195"/>
    <mergeCell ref="B197:B199"/>
    <mergeCell ref="G197:G199"/>
    <mergeCell ref="B201:I201"/>
    <mergeCell ref="B192:B195"/>
    <mergeCell ref="C192:E193"/>
    <mergeCell ref="F192:G193"/>
    <mergeCell ref="H192:O192"/>
    <mergeCell ref="H193:H195"/>
    <mergeCell ref="I193:J193"/>
    <mergeCell ref="K193:K195"/>
    <mergeCell ref="L193:L195"/>
    <mergeCell ref="M193:M195"/>
    <mergeCell ref="N193:N195"/>
    <mergeCell ref="B188:M188"/>
    <mergeCell ref="B189:M189"/>
    <mergeCell ref="N189:O190"/>
    <mergeCell ref="P189:P190"/>
    <mergeCell ref="B190:M190"/>
    <mergeCell ref="I183:I184"/>
    <mergeCell ref="L183:L184"/>
    <mergeCell ref="M183:M184"/>
    <mergeCell ref="N183:N184"/>
    <mergeCell ref="K183:K184"/>
    <mergeCell ref="C186:H186"/>
    <mergeCell ref="B187:M187"/>
    <mergeCell ref="F183:F184"/>
    <mergeCell ref="G183:G184"/>
    <mergeCell ref="H183:H184"/>
    <mergeCell ref="J183:J184"/>
    <mergeCell ref="B183:B184"/>
    <mergeCell ref="E183:E184"/>
    <mergeCell ref="B176:I176"/>
    <mergeCell ref="B178:B181"/>
    <mergeCell ref="C178:E179"/>
    <mergeCell ref="F178:G179"/>
    <mergeCell ref="H178:O178"/>
    <mergeCell ref="I180:I181"/>
    <mergeCell ref="J180:J181"/>
    <mergeCell ref="N179:N181"/>
    <mergeCell ref="O179:O181"/>
    <mergeCell ref="P178:P181"/>
    <mergeCell ref="H179:H181"/>
    <mergeCell ref="I179:J179"/>
    <mergeCell ref="K179:K181"/>
    <mergeCell ref="L179:L181"/>
    <mergeCell ref="O183:O184"/>
    <mergeCell ref="P183:P184"/>
    <mergeCell ref="B172:B174"/>
    <mergeCell ref="E172:E174"/>
    <mergeCell ref="F172:F174"/>
    <mergeCell ref="G172:G174"/>
    <mergeCell ref="M179:M181"/>
    <mergeCell ref="B167:B170"/>
    <mergeCell ref="C167:E168"/>
    <mergeCell ref="F167:G168"/>
    <mergeCell ref="H167:O167"/>
    <mergeCell ref="H168:H170"/>
    <mergeCell ref="I168:J168"/>
    <mergeCell ref="K168:K170"/>
    <mergeCell ref="L168:L170"/>
    <mergeCell ref="M168:M170"/>
    <mergeCell ref="N168:N170"/>
    <mergeCell ref="O168:O170"/>
    <mergeCell ref="I169:I170"/>
    <mergeCell ref="J169:J170"/>
    <mergeCell ref="B162:M162"/>
    <mergeCell ref="B163:M163"/>
    <mergeCell ref="B164:M164"/>
    <mergeCell ref="N164:O165"/>
    <mergeCell ref="P164:P165"/>
    <mergeCell ref="B165:M165"/>
    <mergeCell ref="B158:B159"/>
    <mergeCell ref="E158:E159"/>
    <mergeCell ref="G158:G159"/>
    <mergeCell ref="H158:H159"/>
    <mergeCell ref="P158:P159"/>
    <mergeCell ref="C161:H161"/>
    <mergeCell ref="J158:J159"/>
    <mergeCell ref="K158:K159"/>
    <mergeCell ref="O158:O159"/>
    <mergeCell ref="M154:M156"/>
    <mergeCell ref="N154:N156"/>
    <mergeCell ref="O154:O156"/>
    <mergeCell ref="I155:I156"/>
    <mergeCell ref="J155:J156"/>
    <mergeCell ref="I158:I159"/>
    <mergeCell ref="L158:L159"/>
    <mergeCell ref="M158:M159"/>
    <mergeCell ref="N158:N159"/>
    <mergeCell ref="B151:I151"/>
    <mergeCell ref="B153:B156"/>
    <mergeCell ref="C153:E154"/>
    <mergeCell ref="F153:G154"/>
    <mergeCell ref="H153:O153"/>
    <mergeCell ref="P153:P156"/>
    <mergeCell ref="H154:H156"/>
    <mergeCell ref="I154:J154"/>
    <mergeCell ref="K154:K156"/>
    <mergeCell ref="L154:L156"/>
    <mergeCell ref="O143:O145"/>
    <mergeCell ref="I144:I145"/>
    <mergeCell ref="J144:J145"/>
    <mergeCell ref="B147:B149"/>
    <mergeCell ref="E147:E149"/>
    <mergeCell ref="G147:G149"/>
    <mergeCell ref="B142:B145"/>
    <mergeCell ref="C142:E143"/>
    <mergeCell ref="F142:G143"/>
    <mergeCell ref="H142:O142"/>
    <mergeCell ref="H143:H145"/>
    <mergeCell ref="I143:J143"/>
    <mergeCell ref="K143:K145"/>
    <mergeCell ref="L143:L145"/>
    <mergeCell ref="M143:M145"/>
    <mergeCell ref="N143:N145"/>
    <mergeCell ref="B137:M137"/>
    <mergeCell ref="B138:M138"/>
    <mergeCell ref="B139:M139"/>
    <mergeCell ref="N139:O140"/>
    <mergeCell ref="P139:P140"/>
    <mergeCell ref="B140:M140"/>
    <mergeCell ref="L133:L134"/>
    <mergeCell ref="M133:M134"/>
    <mergeCell ref="N133:N134"/>
    <mergeCell ref="O133:O134"/>
    <mergeCell ref="P133:P134"/>
    <mergeCell ref="C136:H136"/>
    <mergeCell ref="N129:N131"/>
    <mergeCell ref="O129:O131"/>
    <mergeCell ref="I130:I131"/>
    <mergeCell ref="J130:J131"/>
    <mergeCell ref="B133:B134"/>
    <mergeCell ref="G133:G134"/>
    <mergeCell ref="H133:H134"/>
    <mergeCell ref="I133:I134"/>
    <mergeCell ref="J133:J134"/>
    <mergeCell ref="K133:K134"/>
    <mergeCell ref="B128:B131"/>
    <mergeCell ref="C128:E129"/>
    <mergeCell ref="F128:G129"/>
    <mergeCell ref="H128:O128"/>
    <mergeCell ref="P128:P131"/>
    <mergeCell ref="H129:H131"/>
    <mergeCell ref="I129:J129"/>
    <mergeCell ref="K129:K131"/>
    <mergeCell ref="L129:L131"/>
    <mergeCell ref="M129:M131"/>
    <mergeCell ref="O118:O120"/>
    <mergeCell ref="I119:I120"/>
    <mergeCell ref="J119:J120"/>
    <mergeCell ref="B122:B124"/>
    <mergeCell ref="G122:G124"/>
    <mergeCell ref="B126:I126"/>
    <mergeCell ref="B117:B120"/>
    <mergeCell ref="C117:E118"/>
    <mergeCell ref="F117:G118"/>
    <mergeCell ref="H117:O117"/>
    <mergeCell ref="H118:H120"/>
    <mergeCell ref="I118:J118"/>
    <mergeCell ref="K118:K120"/>
    <mergeCell ref="L118:L120"/>
    <mergeCell ref="M118:M120"/>
    <mergeCell ref="N118:N120"/>
    <mergeCell ref="B112:M112"/>
    <mergeCell ref="B113:M113"/>
    <mergeCell ref="B114:M114"/>
    <mergeCell ref="N114:O115"/>
    <mergeCell ref="P114:P115"/>
    <mergeCell ref="B115:M115"/>
    <mergeCell ref="L108:L109"/>
    <mergeCell ref="M108:M109"/>
    <mergeCell ref="N108:N109"/>
    <mergeCell ref="O108:O109"/>
    <mergeCell ref="P108:P109"/>
    <mergeCell ref="B110:M110"/>
    <mergeCell ref="N110:O111"/>
    <mergeCell ref="P110:P111"/>
    <mergeCell ref="C111:H111"/>
    <mergeCell ref="N104:N106"/>
    <mergeCell ref="O104:O106"/>
    <mergeCell ref="I105:I106"/>
    <mergeCell ref="J105:J106"/>
    <mergeCell ref="B108:B109"/>
    <mergeCell ref="G108:G109"/>
    <mergeCell ref="H108:H109"/>
    <mergeCell ref="I108:I109"/>
    <mergeCell ref="J108:J109"/>
    <mergeCell ref="K108:K109"/>
    <mergeCell ref="B103:B106"/>
    <mergeCell ref="C103:E104"/>
    <mergeCell ref="F103:G104"/>
    <mergeCell ref="H103:O103"/>
    <mergeCell ref="P103:P106"/>
    <mergeCell ref="H104:H106"/>
    <mergeCell ref="I104:J104"/>
    <mergeCell ref="K104:K106"/>
    <mergeCell ref="L104:L106"/>
    <mergeCell ref="M104:M106"/>
    <mergeCell ref="O93:O95"/>
    <mergeCell ref="I94:I95"/>
    <mergeCell ref="J94:J95"/>
    <mergeCell ref="B97:B99"/>
    <mergeCell ref="G97:G99"/>
    <mergeCell ref="B101:I101"/>
    <mergeCell ref="B92:B95"/>
    <mergeCell ref="C92:E93"/>
    <mergeCell ref="F92:G93"/>
    <mergeCell ref="H92:O92"/>
    <mergeCell ref="H93:H95"/>
    <mergeCell ref="I93:J93"/>
    <mergeCell ref="K93:K95"/>
    <mergeCell ref="L93:L95"/>
    <mergeCell ref="M93:M95"/>
    <mergeCell ref="N93:N95"/>
    <mergeCell ref="P83:P84"/>
    <mergeCell ref="C86:H86"/>
    <mergeCell ref="B87:M87"/>
    <mergeCell ref="B88:M88"/>
    <mergeCell ref="B89:M89"/>
    <mergeCell ref="N89:O90"/>
    <mergeCell ref="P89:P90"/>
    <mergeCell ref="B90:M90"/>
    <mergeCell ref="J83:J84"/>
    <mergeCell ref="K83:K84"/>
    <mergeCell ref="B78:B81"/>
    <mergeCell ref="C78:E79"/>
    <mergeCell ref="L83:L84"/>
    <mergeCell ref="M83:M84"/>
    <mergeCell ref="N83:N84"/>
    <mergeCell ref="O83:O84"/>
    <mergeCell ref="N79:N81"/>
    <mergeCell ref="O79:O81"/>
    <mergeCell ref="B83:B84"/>
    <mergeCell ref="E83:E84"/>
    <mergeCell ref="F83:F84"/>
    <mergeCell ref="G83:G84"/>
    <mergeCell ref="H83:H84"/>
    <mergeCell ref="I83:I84"/>
    <mergeCell ref="F78:G79"/>
    <mergeCell ref="H78:O78"/>
    <mergeCell ref="P78:P81"/>
    <mergeCell ref="H79:H81"/>
    <mergeCell ref="I79:J79"/>
    <mergeCell ref="K79:K81"/>
    <mergeCell ref="L79:L81"/>
    <mergeCell ref="M79:M81"/>
    <mergeCell ref="I80:I81"/>
    <mergeCell ref="J80:J81"/>
    <mergeCell ref="O68:O70"/>
    <mergeCell ref="I69:I70"/>
    <mergeCell ref="J69:J70"/>
    <mergeCell ref="B72:B74"/>
    <mergeCell ref="E72:E74"/>
    <mergeCell ref="B76:I76"/>
    <mergeCell ref="B67:B70"/>
    <mergeCell ref="C67:E68"/>
    <mergeCell ref="F67:G68"/>
    <mergeCell ref="H67:O67"/>
    <mergeCell ref="H68:H70"/>
    <mergeCell ref="I68:J68"/>
    <mergeCell ref="K68:K70"/>
    <mergeCell ref="L68:L70"/>
    <mergeCell ref="M68:M70"/>
    <mergeCell ref="N68:N70"/>
    <mergeCell ref="C61:H61"/>
    <mergeCell ref="B62:M62"/>
    <mergeCell ref="B63:M63"/>
    <mergeCell ref="B64:M64"/>
    <mergeCell ref="N64:O65"/>
    <mergeCell ref="P64:P65"/>
    <mergeCell ref="B65:M65"/>
    <mergeCell ref="K58:K59"/>
    <mergeCell ref="L58:L59"/>
    <mergeCell ref="M58:M59"/>
    <mergeCell ref="N58:N59"/>
    <mergeCell ref="O58:O59"/>
    <mergeCell ref="P58:P59"/>
    <mergeCell ref="B58:B59"/>
    <mergeCell ref="E58:E59"/>
    <mergeCell ref="F58:F59"/>
    <mergeCell ref="H58:H59"/>
    <mergeCell ref="I58:I59"/>
    <mergeCell ref="J58:J59"/>
    <mergeCell ref="P53:P56"/>
    <mergeCell ref="H54:H56"/>
    <mergeCell ref="I54:J54"/>
    <mergeCell ref="K54:K56"/>
    <mergeCell ref="L54:L56"/>
    <mergeCell ref="M54:M56"/>
    <mergeCell ref="N54:N56"/>
    <mergeCell ref="O54:O56"/>
    <mergeCell ref="I55:I56"/>
    <mergeCell ref="J55:J56"/>
    <mergeCell ref="B47:B49"/>
    <mergeCell ref="E47:E49"/>
    <mergeCell ref="F47:F49"/>
    <mergeCell ref="B51:I51"/>
    <mergeCell ref="B53:B56"/>
    <mergeCell ref="C53:E54"/>
    <mergeCell ref="F53:G54"/>
    <mergeCell ref="H53:O53"/>
    <mergeCell ref="K43:K45"/>
    <mergeCell ref="L43:L45"/>
    <mergeCell ref="M43:M45"/>
    <mergeCell ref="N43:N45"/>
    <mergeCell ref="O43:O45"/>
    <mergeCell ref="I44:I45"/>
    <mergeCell ref="J44:J45"/>
    <mergeCell ref="B39:M39"/>
    <mergeCell ref="N39:O40"/>
    <mergeCell ref="P39:P40"/>
    <mergeCell ref="B40:M40"/>
    <mergeCell ref="B42:B45"/>
    <mergeCell ref="C42:E43"/>
    <mergeCell ref="F42:G43"/>
    <mergeCell ref="H42:O42"/>
    <mergeCell ref="H43:H45"/>
    <mergeCell ref="I43:J43"/>
    <mergeCell ref="N33:N34"/>
    <mergeCell ref="O33:O34"/>
    <mergeCell ref="P33:P34"/>
    <mergeCell ref="C36:H36"/>
    <mergeCell ref="B37:M37"/>
    <mergeCell ref="B38:M38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B17:B20"/>
    <mergeCell ref="C17:E18"/>
    <mergeCell ref="F17:G18"/>
    <mergeCell ref="P28:P31"/>
    <mergeCell ref="H29:H31"/>
    <mergeCell ref="I29:J29"/>
    <mergeCell ref="K29:K31"/>
    <mergeCell ref="L29:L31"/>
    <mergeCell ref="M29:M31"/>
    <mergeCell ref="N29:N31"/>
    <mergeCell ref="B22:B24"/>
    <mergeCell ref="B26:I26"/>
    <mergeCell ref="B28:B31"/>
    <mergeCell ref="C28:E29"/>
    <mergeCell ref="F28:G29"/>
    <mergeCell ref="H28:O28"/>
    <mergeCell ref="O29:O31"/>
    <mergeCell ref="I30:I31"/>
    <mergeCell ref="J30:J31"/>
    <mergeCell ref="H17:O17"/>
    <mergeCell ref="H18:H20"/>
    <mergeCell ref="I18:J18"/>
    <mergeCell ref="K18:K20"/>
    <mergeCell ref="L18:L20"/>
    <mergeCell ref="M18:M20"/>
    <mergeCell ref="N18:N20"/>
    <mergeCell ref="O18:O20"/>
    <mergeCell ref="I19:I20"/>
    <mergeCell ref="J19:J20"/>
    <mergeCell ref="B12:M12"/>
    <mergeCell ref="B13:M13"/>
    <mergeCell ref="B14:M14"/>
    <mergeCell ref="N14:O15"/>
    <mergeCell ref="P14:P15"/>
    <mergeCell ref="B15:M15"/>
    <mergeCell ref="B7:M7"/>
    <mergeCell ref="N7:N8"/>
    <mergeCell ref="B8:K8"/>
    <mergeCell ref="B9:L9"/>
    <mergeCell ref="B10:L10"/>
    <mergeCell ref="C11:H11"/>
    <mergeCell ref="M1:O1"/>
    <mergeCell ref="B3:N3"/>
    <mergeCell ref="B4:N4"/>
    <mergeCell ref="O4:O5"/>
    <mergeCell ref="P4:P5"/>
    <mergeCell ref="B5:N5"/>
  </mergeCells>
  <printOptions horizontalCentered="1"/>
  <pageMargins left="0.5905511811023623" right="0.3937007874015748" top="0.3937007874015748" bottom="0.3937007874015748" header="0.11811023622047245" footer="0.118110236220472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341"/>
  <sheetViews>
    <sheetView zoomScalePageLayoutView="0" workbookViewId="0" topLeftCell="A148">
      <selection activeCell="L162" sqref="L162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212" t="s">
        <v>63</v>
      </c>
      <c r="N1" s="212"/>
      <c r="O1" s="212"/>
    </row>
    <row r="2" ht="11.25" customHeight="1">
      <c r="K2" s="1"/>
    </row>
    <row r="3" spans="2:16" s="8" customFormat="1" ht="15" customHeight="1">
      <c r="B3" s="208" t="s">
        <v>45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6"/>
      <c r="P3" s="68" t="s">
        <v>1</v>
      </c>
    </row>
    <row r="4" spans="2:16" s="8" customFormat="1" ht="15.75" customHeight="1">
      <c r="B4" s="208" t="s">
        <v>156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3" t="s">
        <v>25</v>
      </c>
      <c r="P4" s="206" t="s">
        <v>128</v>
      </c>
    </row>
    <row r="5" spans="2:16" s="8" customFormat="1" ht="12.75" customHeight="1">
      <c r="B5" s="208" t="s">
        <v>202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3"/>
      <c r="P5" s="207"/>
    </row>
    <row r="6" spans="8:16" ht="12" customHeight="1">
      <c r="H6" s="68" t="s">
        <v>204</v>
      </c>
      <c r="K6" s="2"/>
      <c r="O6" s="37" t="s">
        <v>26</v>
      </c>
      <c r="P6" s="38"/>
    </row>
    <row r="7" spans="2:16" s="13" customFormat="1" ht="12.75" customHeight="1">
      <c r="B7" s="183" t="s">
        <v>66</v>
      </c>
      <c r="C7" s="184"/>
      <c r="D7" s="184"/>
      <c r="E7" s="184"/>
      <c r="F7" s="184"/>
      <c r="G7" s="184"/>
      <c r="H7" s="184"/>
      <c r="I7" s="184"/>
      <c r="J7" s="184"/>
      <c r="K7" s="184"/>
      <c r="L7" s="175"/>
      <c r="M7" s="175"/>
      <c r="N7" s="209"/>
      <c r="O7" s="23" t="s">
        <v>27</v>
      </c>
      <c r="P7" s="38"/>
    </row>
    <row r="8" spans="2:16" s="13" customFormat="1" ht="12.75" customHeight="1">
      <c r="B8" s="210" t="s">
        <v>92</v>
      </c>
      <c r="C8" s="210"/>
      <c r="D8" s="210"/>
      <c r="E8" s="210"/>
      <c r="F8" s="210"/>
      <c r="G8" s="210"/>
      <c r="H8" s="210"/>
      <c r="I8" s="210"/>
      <c r="J8" s="210"/>
      <c r="K8" s="210"/>
      <c r="L8" s="16"/>
      <c r="M8" s="16"/>
      <c r="N8" s="209"/>
      <c r="O8" s="23" t="s">
        <v>28</v>
      </c>
      <c r="P8" s="38"/>
    </row>
    <row r="9" spans="2:16" s="13" customFormat="1" ht="12.75" customHeight="1">
      <c r="B9" s="210" t="s">
        <v>93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16"/>
      <c r="N9" s="44"/>
      <c r="O9" s="23"/>
      <c r="P9" s="38"/>
    </row>
    <row r="10" spans="2:16" s="13" customFormat="1" ht="12.75" customHeight="1">
      <c r="B10" s="182" t="s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6"/>
      <c r="N10" s="37"/>
      <c r="O10" s="37" t="s">
        <v>28</v>
      </c>
      <c r="P10" s="38" t="s">
        <v>132</v>
      </c>
    </row>
    <row r="11" spans="2:16" s="13" customFormat="1" ht="12.75" customHeight="1">
      <c r="B11" s="58"/>
      <c r="C11" s="182" t="s">
        <v>3</v>
      </c>
      <c r="D11" s="182"/>
      <c r="E11" s="182"/>
      <c r="F11" s="182"/>
      <c r="G11" s="182"/>
      <c r="H11" s="182"/>
      <c r="I11" s="57"/>
      <c r="J11" s="57"/>
      <c r="K11" s="57"/>
      <c r="L11" s="16"/>
      <c r="M11" s="16"/>
      <c r="N11" s="23"/>
      <c r="O11" s="37" t="s">
        <v>28</v>
      </c>
      <c r="P11" s="38"/>
    </row>
    <row r="12" spans="2:16" s="13" customFormat="1" ht="10.5">
      <c r="B12" s="183" t="s">
        <v>91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75"/>
      <c r="M12" s="175"/>
      <c r="N12" s="23"/>
      <c r="O12" s="59"/>
      <c r="P12" s="38"/>
    </row>
    <row r="13" spans="2:15" s="13" customFormat="1" ht="14.25" customHeight="1">
      <c r="B13" s="174" t="s">
        <v>96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37"/>
      <c r="O13" s="40"/>
    </row>
    <row r="14" spans="2:16" s="13" customFormat="1" ht="17.25" customHeight="1">
      <c r="B14" s="174" t="s">
        <v>46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85" t="s">
        <v>29</v>
      </c>
      <c r="O14" s="185"/>
      <c r="P14" s="176" t="s">
        <v>131</v>
      </c>
    </row>
    <row r="15" spans="2:16" s="13" customFormat="1" ht="15" customHeight="1">
      <c r="B15" s="174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85"/>
      <c r="O15" s="185"/>
      <c r="P15" s="177"/>
    </row>
    <row r="16" s="13" customFormat="1" ht="13.5" customHeight="1" thickBot="1">
      <c r="K16" s="61"/>
    </row>
    <row r="17" spans="2:15" s="13" customFormat="1" ht="12" customHeight="1" thickBot="1">
      <c r="B17" s="157" t="s">
        <v>130</v>
      </c>
      <c r="C17" s="160" t="s">
        <v>5</v>
      </c>
      <c r="D17" s="160"/>
      <c r="E17" s="161"/>
      <c r="F17" s="164" t="s">
        <v>7</v>
      </c>
      <c r="G17" s="161"/>
      <c r="H17" s="178" t="s">
        <v>8</v>
      </c>
      <c r="I17" s="179"/>
      <c r="J17" s="179"/>
      <c r="K17" s="179"/>
      <c r="L17" s="179"/>
      <c r="M17" s="179"/>
      <c r="N17" s="179"/>
      <c r="O17" s="180"/>
    </row>
    <row r="18" spans="2:18" s="13" customFormat="1" ht="30" customHeight="1" thickBot="1">
      <c r="B18" s="158"/>
      <c r="C18" s="162"/>
      <c r="D18" s="162"/>
      <c r="E18" s="163"/>
      <c r="F18" s="165"/>
      <c r="G18" s="162"/>
      <c r="H18" s="157" t="s">
        <v>9</v>
      </c>
      <c r="I18" s="167" t="s">
        <v>10</v>
      </c>
      <c r="J18" s="168"/>
      <c r="K18" s="157" t="s">
        <v>48</v>
      </c>
      <c r="L18" s="157" t="s">
        <v>49</v>
      </c>
      <c r="M18" s="157" t="s">
        <v>50</v>
      </c>
      <c r="N18" s="157" t="s">
        <v>51</v>
      </c>
      <c r="O18" s="157" t="s">
        <v>52</v>
      </c>
      <c r="P18" s="14"/>
      <c r="Q18" s="15"/>
      <c r="R18" s="16"/>
    </row>
    <row r="19" spans="2:18" s="13" customFormat="1" ht="13.5" customHeight="1" thickBot="1">
      <c r="B19" s="158"/>
      <c r="C19" s="26"/>
      <c r="D19" s="18"/>
      <c r="E19" s="17"/>
      <c r="F19" s="19"/>
      <c r="G19" s="20"/>
      <c r="H19" s="158"/>
      <c r="I19" s="170" t="s">
        <v>11</v>
      </c>
      <c r="J19" s="172" t="s">
        <v>12</v>
      </c>
      <c r="K19" s="158"/>
      <c r="L19" s="158"/>
      <c r="M19" s="158"/>
      <c r="N19" s="158"/>
      <c r="O19" s="158"/>
      <c r="P19" s="14"/>
      <c r="Q19" s="15"/>
      <c r="R19" s="16"/>
    </row>
    <row r="20" spans="2:18" s="13" customFormat="1" ht="30.75" customHeight="1" thickBot="1">
      <c r="B20" s="159"/>
      <c r="C20" s="33" t="s">
        <v>6</v>
      </c>
      <c r="D20" s="21" t="s">
        <v>6</v>
      </c>
      <c r="E20" s="21" t="s">
        <v>6</v>
      </c>
      <c r="F20" s="21" t="s">
        <v>6</v>
      </c>
      <c r="G20" s="22" t="s">
        <v>6</v>
      </c>
      <c r="H20" s="159"/>
      <c r="I20" s="171"/>
      <c r="J20" s="173"/>
      <c r="K20" s="159"/>
      <c r="L20" s="159"/>
      <c r="M20" s="159"/>
      <c r="N20" s="159"/>
      <c r="O20" s="159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51">
        <v>13</v>
      </c>
      <c r="O21" s="50">
        <v>14</v>
      </c>
      <c r="P21" s="15"/>
      <c r="Q21" s="15"/>
    </row>
    <row r="22" spans="2:17" s="13" customFormat="1" ht="22.5" customHeight="1" thickBot="1">
      <c r="B22" s="186" t="s">
        <v>177</v>
      </c>
      <c r="C22" s="116" t="s">
        <v>71</v>
      </c>
      <c r="D22" s="116" t="s">
        <v>71</v>
      </c>
      <c r="E22" s="116" t="s">
        <v>71</v>
      </c>
      <c r="F22" s="115" t="s">
        <v>14</v>
      </c>
      <c r="G22" s="114"/>
      <c r="H22" s="64" t="s">
        <v>133</v>
      </c>
      <c r="I22" s="65" t="s">
        <v>0</v>
      </c>
      <c r="J22" s="54">
        <v>744</v>
      </c>
      <c r="K22" s="55">
        <v>100</v>
      </c>
      <c r="L22" s="17">
        <v>100</v>
      </c>
      <c r="M22" s="26">
        <v>5</v>
      </c>
      <c r="N22" s="54"/>
      <c r="O22" s="55"/>
      <c r="P22" s="56"/>
      <c r="Q22" s="56"/>
    </row>
    <row r="23" spans="2:17" s="13" customFormat="1" ht="23.25" customHeight="1" thickBot="1">
      <c r="B23" s="216"/>
      <c r="C23" s="125"/>
      <c r="D23" s="126"/>
      <c r="E23" s="127"/>
      <c r="F23" s="129"/>
      <c r="G23" s="130"/>
      <c r="H23" s="102" t="s">
        <v>31</v>
      </c>
      <c r="I23" s="80" t="s">
        <v>0</v>
      </c>
      <c r="J23" s="54">
        <v>744</v>
      </c>
      <c r="K23" s="55">
        <v>100</v>
      </c>
      <c r="L23" s="17">
        <v>100</v>
      </c>
      <c r="M23" s="26">
        <v>5</v>
      </c>
      <c r="N23" s="54"/>
      <c r="O23" s="55"/>
      <c r="P23" s="56"/>
      <c r="Q23" s="56"/>
    </row>
    <row r="24" spans="2:17" s="13" customFormat="1" ht="23.25" customHeight="1" thickBot="1">
      <c r="B24" s="187"/>
      <c r="C24" s="131"/>
      <c r="D24" s="132"/>
      <c r="E24" s="128"/>
      <c r="F24" s="133"/>
      <c r="G24" s="134"/>
      <c r="H24" s="67" t="s">
        <v>134</v>
      </c>
      <c r="I24" s="66" t="s">
        <v>0</v>
      </c>
      <c r="J24" s="24">
        <v>744</v>
      </c>
      <c r="K24" s="81">
        <v>90</v>
      </c>
      <c r="L24" s="81">
        <v>99</v>
      </c>
      <c r="M24" s="105">
        <v>5</v>
      </c>
      <c r="N24" s="123"/>
      <c r="O24" s="81"/>
      <c r="P24" s="15"/>
      <c r="Q24" s="15"/>
    </row>
    <row r="25" spans="2:17" s="13" customFormat="1" ht="11.25" customHeight="1">
      <c r="B25" s="62"/>
      <c r="C25" s="15"/>
      <c r="D25" s="15"/>
      <c r="E25" s="15"/>
      <c r="F25" s="56"/>
      <c r="G25" s="56"/>
      <c r="H25" s="63"/>
      <c r="I25" s="15"/>
      <c r="J25" s="15"/>
      <c r="K25" s="15"/>
      <c r="L25" s="15"/>
      <c r="M25" s="15"/>
      <c r="N25" s="15"/>
      <c r="O25" s="15"/>
      <c r="P25" s="15"/>
      <c r="Q25" s="15"/>
    </row>
    <row r="26" spans="2:11" s="13" customFormat="1" ht="12.75" customHeight="1">
      <c r="B26" s="174" t="s">
        <v>53</v>
      </c>
      <c r="C26" s="175"/>
      <c r="D26" s="175"/>
      <c r="E26" s="175"/>
      <c r="F26" s="175"/>
      <c r="G26" s="175"/>
      <c r="H26" s="175"/>
      <c r="I26" s="175"/>
      <c r="K26" s="60"/>
    </row>
    <row r="27" s="13" customFormat="1" ht="10.5" thickBot="1">
      <c r="K27" s="60"/>
    </row>
    <row r="28" spans="2:16" s="13" customFormat="1" ht="12" customHeight="1" thickBot="1">
      <c r="B28" s="157" t="s">
        <v>130</v>
      </c>
      <c r="C28" s="160" t="s">
        <v>5</v>
      </c>
      <c r="D28" s="160"/>
      <c r="E28" s="161"/>
      <c r="F28" s="164" t="s">
        <v>7</v>
      </c>
      <c r="G28" s="161"/>
      <c r="H28" s="166" t="s">
        <v>15</v>
      </c>
      <c r="I28" s="167"/>
      <c r="J28" s="167"/>
      <c r="K28" s="167"/>
      <c r="L28" s="167"/>
      <c r="M28" s="167"/>
      <c r="N28" s="167"/>
      <c r="O28" s="168"/>
      <c r="P28" s="190" t="s">
        <v>54</v>
      </c>
    </row>
    <row r="29" spans="2:16" s="13" customFormat="1" ht="31.5" customHeight="1" thickBot="1">
      <c r="B29" s="158"/>
      <c r="C29" s="162"/>
      <c r="D29" s="162"/>
      <c r="E29" s="163"/>
      <c r="F29" s="165"/>
      <c r="G29" s="162"/>
      <c r="H29" s="157" t="s">
        <v>9</v>
      </c>
      <c r="I29" s="167" t="s">
        <v>10</v>
      </c>
      <c r="J29" s="168"/>
      <c r="K29" s="157" t="s">
        <v>48</v>
      </c>
      <c r="L29" s="157" t="s">
        <v>49</v>
      </c>
      <c r="M29" s="157" t="s">
        <v>50</v>
      </c>
      <c r="N29" s="157" t="s">
        <v>51</v>
      </c>
      <c r="O29" s="157" t="s">
        <v>52</v>
      </c>
      <c r="P29" s="217"/>
    </row>
    <row r="30" spans="2:16" s="13" customFormat="1" ht="11.25" customHeight="1" thickBot="1">
      <c r="B30" s="158"/>
      <c r="C30" s="26"/>
      <c r="D30" s="18"/>
      <c r="E30" s="17"/>
      <c r="F30" s="19"/>
      <c r="G30" s="20"/>
      <c r="H30" s="158"/>
      <c r="I30" s="170" t="s">
        <v>11</v>
      </c>
      <c r="J30" s="172" t="s">
        <v>12</v>
      </c>
      <c r="K30" s="158"/>
      <c r="L30" s="158"/>
      <c r="M30" s="158"/>
      <c r="N30" s="158"/>
      <c r="O30" s="158"/>
      <c r="P30" s="217"/>
    </row>
    <row r="31" spans="2:16" s="13" customFormat="1" ht="30" customHeight="1" thickBot="1">
      <c r="B31" s="159"/>
      <c r="C31" s="33" t="s">
        <v>6</v>
      </c>
      <c r="D31" s="21" t="s">
        <v>6</v>
      </c>
      <c r="E31" s="21" t="s">
        <v>6</v>
      </c>
      <c r="F31" s="21" t="s">
        <v>6</v>
      </c>
      <c r="G31" s="22" t="s">
        <v>6</v>
      </c>
      <c r="H31" s="159"/>
      <c r="I31" s="171"/>
      <c r="J31" s="173"/>
      <c r="K31" s="159"/>
      <c r="L31" s="159"/>
      <c r="M31" s="159"/>
      <c r="N31" s="159"/>
      <c r="O31" s="159"/>
      <c r="P31" s="191"/>
    </row>
    <row r="32" spans="2:16" s="13" customFormat="1" ht="10.5" customHeight="1" thickBot="1">
      <c r="B32" s="24">
        <v>1</v>
      </c>
      <c r="C32" s="25">
        <v>2</v>
      </c>
      <c r="D32" s="17">
        <v>3</v>
      </c>
      <c r="E32" s="18">
        <v>4</v>
      </c>
      <c r="F32" s="24">
        <v>5</v>
      </c>
      <c r="G32" s="25">
        <v>6</v>
      </c>
      <c r="H32" s="25">
        <v>7</v>
      </c>
      <c r="I32" s="25">
        <v>8</v>
      </c>
      <c r="J32" s="24">
        <v>9</v>
      </c>
      <c r="K32" s="17">
        <v>10</v>
      </c>
      <c r="L32" s="17">
        <v>11</v>
      </c>
      <c r="M32" s="49">
        <v>12</v>
      </c>
      <c r="N32" s="52">
        <v>13</v>
      </c>
      <c r="O32" s="48">
        <v>14</v>
      </c>
      <c r="P32" s="52">
        <v>15</v>
      </c>
    </row>
    <row r="33" spans="2:16" s="13" customFormat="1" ht="26.25" customHeight="1">
      <c r="B33" s="186" t="s">
        <v>177</v>
      </c>
      <c r="C33" s="221" t="s">
        <v>71</v>
      </c>
      <c r="D33" s="221" t="s">
        <v>71</v>
      </c>
      <c r="E33" s="188" t="s">
        <v>71</v>
      </c>
      <c r="F33" s="192" t="s">
        <v>14</v>
      </c>
      <c r="G33" s="223"/>
      <c r="H33" s="227" t="s">
        <v>16</v>
      </c>
      <c r="I33" s="229" t="s">
        <v>17</v>
      </c>
      <c r="J33" s="231">
        <v>792</v>
      </c>
      <c r="K33" s="218">
        <v>366</v>
      </c>
      <c r="L33" s="190">
        <v>371</v>
      </c>
      <c r="M33" s="220">
        <v>0.05</v>
      </c>
      <c r="N33" s="220"/>
      <c r="O33" s="225"/>
      <c r="P33" s="190"/>
    </row>
    <row r="34" spans="2:16" s="13" customFormat="1" ht="15" customHeight="1" thickBot="1">
      <c r="B34" s="187"/>
      <c r="C34" s="222"/>
      <c r="D34" s="222"/>
      <c r="E34" s="189"/>
      <c r="F34" s="193"/>
      <c r="G34" s="224"/>
      <c r="H34" s="228"/>
      <c r="I34" s="230"/>
      <c r="J34" s="232"/>
      <c r="K34" s="219"/>
      <c r="L34" s="191"/>
      <c r="M34" s="191"/>
      <c r="N34" s="191"/>
      <c r="O34" s="226"/>
      <c r="P34" s="191"/>
    </row>
    <row r="35" spans="2:16" ht="12" customHeight="1">
      <c r="B35" s="15"/>
      <c r="C35" s="15"/>
      <c r="D35" s="15"/>
      <c r="E35" s="15"/>
      <c r="F35" s="56"/>
      <c r="G35" s="56"/>
      <c r="H35" s="103"/>
      <c r="I35" s="56"/>
      <c r="J35" s="56"/>
      <c r="K35" s="27"/>
      <c r="L35" s="4"/>
      <c r="M35" s="4"/>
      <c r="N35" s="4"/>
      <c r="O35" s="4"/>
      <c r="P35" s="4"/>
    </row>
    <row r="36" spans="2:16" s="13" customFormat="1" ht="12.75" customHeight="1">
      <c r="B36" s="58"/>
      <c r="C36" s="182" t="s">
        <v>18</v>
      </c>
      <c r="D36" s="182"/>
      <c r="E36" s="182"/>
      <c r="F36" s="182"/>
      <c r="G36" s="182"/>
      <c r="H36" s="182"/>
      <c r="I36" s="57"/>
      <c r="J36" s="57"/>
      <c r="K36" s="57"/>
      <c r="L36" s="16"/>
      <c r="M36" s="16"/>
      <c r="N36" s="23"/>
      <c r="O36" s="37" t="s">
        <v>28</v>
      </c>
      <c r="P36" s="38"/>
    </row>
    <row r="37" spans="2:16" s="13" customFormat="1" ht="10.5">
      <c r="B37" s="183" t="s">
        <v>91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75"/>
      <c r="M37" s="175"/>
      <c r="N37" s="23"/>
      <c r="O37" s="59"/>
      <c r="P37" s="38"/>
    </row>
    <row r="38" spans="2:15" s="13" customFormat="1" ht="13.5" customHeight="1">
      <c r="B38" s="174" t="s">
        <v>96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37"/>
      <c r="O38" s="40"/>
    </row>
    <row r="39" spans="2:16" s="13" customFormat="1" ht="17.25" customHeight="1">
      <c r="B39" s="174" t="s">
        <v>46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85" t="s">
        <v>29</v>
      </c>
      <c r="O39" s="185"/>
      <c r="P39" s="176" t="s">
        <v>131</v>
      </c>
    </row>
    <row r="40" spans="2:16" s="13" customFormat="1" ht="15" customHeight="1">
      <c r="B40" s="174" t="s">
        <v>47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85"/>
      <c r="O40" s="185"/>
      <c r="P40" s="177"/>
    </row>
    <row r="41" s="13" customFormat="1" ht="13.5" customHeight="1" thickBot="1">
      <c r="K41" s="61"/>
    </row>
    <row r="42" spans="2:15" s="13" customFormat="1" ht="12" customHeight="1" thickBot="1">
      <c r="B42" s="157" t="s">
        <v>130</v>
      </c>
      <c r="C42" s="160" t="s">
        <v>5</v>
      </c>
      <c r="D42" s="160"/>
      <c r="E42" s="161"/>
      <c r="F42" s="164" t="s">
        <v>7</v>
      </c>
      <c r="G42" s="161"/>
      <c r="H42" s="178" t="s">
        <v>8</v>
      </c>
      <c r="I42" s="179"/>
      <c r="J42" s="179"/>
      <c r="K42" s="179"/>
      <c r="L42" s="179"/>
      <c r="M42" s="179"/>
      <c r="N42" s="179"/>
      <c r="O42" s="180"/>
    </row>
    <row r="43" spans="2:18" s="13" customFormat="1" ht="30" customHeight="1" thickBot="1">
      <c r="B43" s="158"/>
      <c r="C43" s="162"/>
      <c r="D43" s="162"/>
      <c r="E43" s="163"/>
      <c r="F43" s="165"/>
      <c r="G43" s="162"/>
      <c r="H43" s="157" t="s">
        <v>9</v>
      </c>
      <c r="I43" s="167" t="s">
        <v>10</v>
      </c>
      <c r="J43" s="168"/>
      <c r="K43" s="157" t="s">
        <v>48</v>
      </c>
      <c r="L43" s="157" t="s">
        <v>49</v>
      </c>
      <c r="M43" s="157" t="s">
        <v>50</v>
      </c>
      <c r="N43" s="157" t="s">
        <v>51</v>
      </c>
      <c r="O43" s="157" t="s">
        <v>52</v>
      </c>
      <c r="P43" s="14"/>
      <c r="Q43" s="15"/>
      <c r="R43" s="16"/>
    </row>
    <row r="44" spans="2:18" s="13" customFormat="1" ht="13.5" customHeight="1" thickBot="1">
      <c r="B44" s="158"/>
      <c r="C44" s="26"/>
      <c r="D44" s="18"/>
      <c r="E44" s="17"/>
      <c r="F44" s="19"/>
      <c r="G44" s="20"/>
      <c r="H44" s="158"/>
      <c r="I44" s="170" t="s">
        <v>11</v>
      </c>
      <c r="J44" s="172" t="s">
        <v>12</v>
      </c>
      <c r="K44" s="158"/>
      <c r="L44" s="158"/>
      <c r="M44" s="158"/>
      <c r="N44" s="158"/>
      <c r="O44" s="158"/>
      <c r="P44" s="14"/>
      <c r="Q44" s="15"/>
      <c r="R44" s="16"/>
    </row>
    <row r="45" spans="2:18" s="13" customFormat="1" ht="29.25" customHeight="1" thickBot="1">
      <c r="B45" s="159"/>
      <c r="C45" s="33" t="s">
        <v>6</v>
      </c>
      <c r="D45" s="21" t="s">
        <v>6</v>
      </c>
      <c r="E45" s="21" t="s">
        <v>6</v>
      </c>
      <c r="F45" s="21" t="s">
        <v>6</v>
      </c>
      <c r="G45" s="22" t="s">
        <v>6</v>
      </c>
      <c r="H45" s="159"/>
      <c r="I45" s="171"/>
      <c r="J45" s="173"/>
      <c r="K45" s="159"/>
      <c r="L45" s="159"/>
      <c r="M45" s="159"/>
      <c r="N45" s="159"/>
      <c r="O45" s="159"/>
      <c r="P45" s="23"/>
      <c r="Q45" s="15"/>
      <c r="R45" s="16"/>
    </row>
    <row r="46" spans="2:17" s="13" customFormat="1" ht="10.5" thickBot="1">
      <c r="B46" s="24">
        <v>1</v>
      </c>
      <c r="C46" s="25">
        <v>2</v>
      </c>
      <c r="D46" s="17">
        <v>3</v>
      </c>
      <c r="E46" s="18">
        <v>4</v>
      </c>
      <c r="F46" s="24">
        <v>5</v>
      </c>
      <c r="G46" s="25">
        <v>6</v>
      </c>
      <c r="H46" s="25">
        <v>7</v>
      </c>
      <c r="I46" s="25">
        <v>8</v>
      </c>
      <c r="J46" s="24">
        <v>9</v>
      </c>
      <c r="K46" s="17">
        <v>10</v>
      </c>
      <c r="L46" s="17">
        <v>11</v>
      </c>
      <c r="M46" s="26">
        <v>12</v>
      </c>
      <c r="N46" s="51">
        <v>13</v>
      </c>
      <c r="O46" s="50">
        <v>14</v>
      </c>
      <c r="P46" s="15"/>
      <c r="Q46" s="15"/>
    </row>
    <row r="47" spans="2:17" s="13" customFormat="1" ht="22.5" customHeight="1" thickBot="1">
      <c r="B47" s="186" t="s">
        <v>178</v>
      </c>
      <c r="C47" s="116" t="s">
        <v>71</v>
      </c>
      <c r="D47" s="119" t="s">
        <v>71</v>
      </c>
      <c r="E47" s="190" t="s">
        <v>135</v>
      </c>
      <c r="F47" s="192" t="s">
        <v>136</v>
      </c>
      <c r="G47" s="114"/>
      <c r="H47" s="64" t="s">
        <v>133</v>
      </c>
      <c r="I47" s="65" t="s">
        <v>0</v>
      </c>
      <c r="J47" s="54">
        <v>744</v>
      </c>
      <c r="K47" s="55">
        <v>100</v>
      </c>
      <c r="L47" s="17">
        <v>100</v>
      </c>
      <c r="M47" s="26">
        <v>5</v>
      </c>
      <c r="N47" s="54"/>
      <c r="O47" s="55"/>
      <c r="P47" s="56"/>
      <c r="Q47" s="56"/>
    </row>
    <row r="48" spans="2:17" s="13" customFormat="1" ht="24" customHeight="1" thickBot="1">
      <c r="B48" s="216"/>
      <c r="C48" s="125"/>
      <c r="D48" s="126"/>
      <c r="E48" s="217"/>
      <c r="F48" s="233"/>
      <c r="G48" s="130"/>
      <c r="H48" s="102" t="s">
        <v>31</v>
      </c>
      <c r="I48" s="80" t="s">
        <v>0</v>
      </c>
      <c r="J48" s="54">
        <v>744</v>
      </c>
      <c r="K48" s="55">
        <v>100</v>
      </c>
      <c r="L48" s="17">
        <v>100</v>
      </c>
      <c r="M48" s="26">
        <v>5</v>
      </c>
      <c r="N48" s="54"/>
      <c r="O48" s="55"/>
      <c r="P48" s="56"/>
      <c r="Q48" s="56"/>
    </row>
    <row r="49" spans="2:17" s="13" customFormat="1" ht="23.25" customHeight="1" thickBot="1">
      <c r="B49" s="187"/>
      <c r="C49" s="131"/>
      <c r="D49" s="132"/>
      <c r="E49" s="191"/>
      <c r="F49" s="193"/>
      <c r="G49" s="134"/>
      <c r="H49" s="67" t="s">
        <v>134</v>
      </c>
      <c r="I49" s="66" t="s">
        <v>0</v>
      </c>
      <c r="J49" s="24">
        <v>744</v>
      </c>
      <c r="K49" s="81">
        <v>90</v>
      </c>
      <c r="L49" s="81">
        <v>100</v>
      </c>
      <c r="M49" s="105">
        <v>5</v>
      </c>
      <c r="N49" s="123"/>
      <c r="O49" s="81"/>
      <c r="P49" s="15"/>
      <c r="Q49" s="15"/>
    </row>
    <row r="50" spans="2:17" s="13" customFormat="1" ht="11.25" customHeight="1">
      <c r="B50" s="62"/>
      <c r="C50" s="15"/>
      <c r="D50" s="15"/>
      <c r="E50" s="15"/>
      <c r="F50" s="56"/>
      <c r="G50" s="56"/>
      <c r="H50" s="63"/>
      <c r="I50" s="15"/>
      <c r="J50" s="15"/>
      <c r="K50" s="15"/>
      <c r="L50" s="15"/>
      <c r="M50" s="15"/>
      <c r="N50" s="15"/>
      <c r="O50" s="15"/>
      <c r="P50" s="15"/>
      <c r="Q50" s="15"/>
    </row>
    <row r="51" spans="2:11" s="13" customFormat="1" ht="12.75" customHeight="1">
      <c r="B51" s="174" t="s">
        <v>53</v>
      </c>
      <c r="C51" s="175"/>
      <c r="D51" s="175"/>
      <c r="E51" s="175"/>
      <c r="F51" s="175"/>
      <c r="G51" s="175"/>
      <c r="H51" s="175"/>
      <c r="I51" s="175"/>
      <c r="K51" s="60"/>
    </row>
    <row r="52" s="13" customFormat="1" ht="10.5" thickBot="1">
      <c r="K52" s="60"/>
    </row>
    <row r="53" spans="2:16" s="13" customFormat="1" ht="12" customHeight="1" thickBot="1">
      <c r="B53" s="157" t="s">
        <v>130</v>
      </c>
      <c r="C53" s="160" t="s">
        <v>5</v>
      </c>
      <c r="D53" s="160"/>
      <c r="E53" s="161"/>
      <c r="F53" s="164" t="s">
        <v>7</v>
      </c>
      <c r="G53" s="161"/>
      <c r="H53" s="166" t="s">
        <v>15</v>
      </c>
      <c r="I53" s="167"/>
      <c r="J53" s="167"/>
      <c r="K53" s="167"/>
      <c r="L53" s="167"/>
      <c r="M53" s="167"/>
      <c r="N53" s="167"/>
      <c r="O53" s="168"/>
      <c r="P53" s="190" t="s">
        <v>54</v>
      </c>
    </row>
    <row r="54" spans="2:16" s="13" customFormat="1" ht="31.5" customHeight="1" thickBot="1">
      <c r="B54" s="158"/>
      <c r="C54" s="162"/>
      <c r="D54" s="162"/>
      <c r="E54" s="163"/>
      <c r="F54" s="165"/>
      <c r="G54" s="162"/>
      <c r="H54" s="157" t="s">
        <v>9</v>
      </c>
      <c r="I54" s="167" t="s">
        <v>10</v>
      </c>
      <c r="J54" s="168"/>
      <c r="K54" s="157" t="s">
        <v>48</v>
      </c>
      <c r="L54" s="157" t="s">
        <v>49</v>
      </c>
      <c r="M54" s="157" t="s">
        <v>50</v>
      </c>
      <c r="N54" s="157" t="s">
        <v>51</v>
      </c>
      <c r="O54" s="157" t="s">
        <v>52</v>
      </c>
      <c r="P54" s="217"/>
    </row>
    <row r="55" spans="2:16" s="13" customFormat="1" ht="11.25" customHeight="1" thickBot="1">
      <c r="B55" s="158"/>
      <c r="C55" s="26"/>
      <c r="D55" s="18"/>
      <c r="E55" s="17"/>
      <c r="F55" s="19"/>
      <c r="G55" s="20"/>
      <c r="H55" s="158"/>
      <c r="I55" s="170" t="s">
        <v>11</v>
      </c>
      <c r="J55" s="172" t="s">
        <v>12</v>
      </c>
      <c r="K55" s="158"/>
      <c r="L55" s="158"/>
      <c r="M55" s="158"/>
      <c r="N55" s="158"/>
      <c r="O55" s="158"/>
      <c r="P55" s="217"/>
    </row>
    <row r="56" spans="2:16" s="13" customFormat="1" ht="29.25" customHeight="1" thickBot="1">
      <c r="B56" s="159"/>
      <c r="C56" s="33" t="s">
        <v>6</v>
      </c>
      <c r="D56" s="21" t="s">
        <v>6</v>
      </c>
      <c r="E56" s="21" t="s">
        <v>6</v>
      </c>
      <c r="F56" s="21" t="s">
        <v>6</v>
      </c>
      <c r="G56" s="22" t="s">
        <v>6</v>
      </c>
      <c r="H56" s="159"/>
      <c r="I56" s="171"/>
      <c r="J56" s="173"/>
      <c r="K56" s="159"/>
      <c r="L56" s="159"/>
      <c r="M56" s="159"/>
      <c r="N56" s="159"/>
      <c r="O56" s="159"/>
      <c r="P56" s="191"/>
    </row>
    <row r="57" spans="2:16" s="13" customFormat="1" ht="10.5" customHeight="1" thickBot="1">
      <c r="B57" s="24">
        <v>1</v>
      </c>
      <c r="C57" s="25">
        <v>2</v>
      </c>
      <c r="D57" s="17">
        <v>3</v>
      </c>
      <c r="E57" s="18">
        <v>4</v>
      </c>
      <c r="F57" s="24">
        <v>5</v>
      </c>
      <c r="G57" s="25">
        <v>6</v>
      </c>
      <c r="H57" s="25">
        <v>7</v>
      </c>
      <c r="I57" s="25">
        <v>8</v>
      </c>
      <c r="J57" s="24">
        <v>9</v>
      </c>
      <c r="K57" s="17">
        <v>10</v>
      </c>
      <c r="L57" s="17">
        <v>11</v>
      </c>
      <c r="M57" s="49">
        <v>12</v>
      </c>
      <c r="N57" s="52">
        <v>13</v>
      </c>
      <c r="O57" s="48">
        <v>14</v>
      </c>
      <c r="P57" s="52">
        <v>15</v>
      </c>
    </row>
    <row r="58" spans="2:16" s="13" customFormat="1" ht="26.25" customHeight="1">
      <c r="B58" s="186" t="s">
        <v>178</v>
      </c>
      <c r="C58" s="116" t="s">
        <v>71</v>
      </c>
      <c r="D58" s="119" t="s">
        <v>71</v>
      </c>
      <c r="E58" s="190" t="s">
        <v>135</v>
      </c>
      <c r="F58" s="192" t="s">
        <v>136</v>
      </c>
      <c r="G58" s="114"/>
      <c r="H58" s="227" t="s">
        <v>16</v>
      </c>
      <c r="I58" s="229" t="s">
        <v>17</v>
      </c>
      <c r="J58" s="231">
        <v>792</v>
      </c>
      <c r="K58" s="218">
        <v>2</v>
      </c>
      <c r="L58" s="190">
        <v>2</v>
      </c>
      <c r="M58" s="220">
        <v>0.05</v>
      </c>
      <c r="N58" s="220"/>
      <c r="O58" s="225"/>
      <c r="P58" s="190"/>
    </row>
    <row r="59" spans="2:16" s="13" customFormat="1" ht="37.5" customHeight="1" thickBot="1">
      <c r="B59" s="187"/>
      <c r="C59" s="131"/>
      <c r="D59" s="132"/>
      <c r="E59" s="191"/>
      <c r="F59" s="193"/>
      <c r="G59" s="134"/>
      <c r="H59" s="228"/>
      <c r="I59" s="230"/>
      <c r="J59" s="232"/>
      <c r="K59" s="219"/>
      <c r="L59" s="191"/>
      <c r="M59" s="191"/>
      <c r="N59" s="191"/>
      <c r="O59" s="226"/>
      <c r="P59" s="191"/>
    </row>
    <row r="60" spans="2:14" ht="12" customHeight="1">
      <c r="B60" s="7"/>
      <c r="C60" s="7"/>
      <c r="D60" s="7"/>
      <c r="E60" s="7"/>
      <c r="F60" s="27"/>
      <c r="G60" s="27"/>
      <c r="H60" s="27"/>
      <c r="I60" s="27"/>
      <c r="J60" s="27"/>
      <c r="K60" s="27"/>
      <c r="L60" s="4"/>
      <c r="M60" s="4"/>
      <c r="N60" s="4"/>
    </row>
    <row r="61" spans="2:16" s="13" customFormat="1" ht="12.75" customHeight="1">
      <c r="B61" s="58"/>
      <c r="C61" s="182" t="s">
        <v>33</v>
      </c>
      <c r="D61" s="182"/>
      <c r="E61" s="182"/>
      <c r="F61" s="182"/>
      <c r="G61" s="182"/>
      <c r="H61" s="182"/>
      <c r="I61" s="57"/>
      <c r="J61" s="57"/>
      <c r="K61" s="57"/>
      <c r="L61" s="16"/>
      <c r="M61" s="16"/>
      <c r="N61" s="23"/>
      <c r="O61" s="37" t="s">
        <v>28</v>
      </c>
      <c r="P61" s="38"/>
    </row>
    <row r="62" spans="2:16" s="13" customFormat="1" ht="10.5">
      <c r="B62" s="183" t="s">
        <v>91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75"/>
      <c r="M62" s="175"/>
      <c r="N62" s="23"/>
      <c r="O62" s="59"/>
      <c r="P62" s="38"/>
    </row>
    <row r="63" spans="2:15" s="13" customFormat="1" ht="13.5" customHeight="1">
      <c r="B63" s="174" t="s">
        <v>96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37"/>
      <c r="O63" s="40"/>
    </row>
    <row r="64" spans="2:16" s="13" customFormat="1" ht="17.25" customHeight="1">
      <c r="B64" s="174" t="s">
        <v>46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85" t="s">
        <v>29</v>
      </c>
      <c r="O64" s="185"/>
      <c r="P64" s="176" t="s">
        <v>131</v>
      </c>
    </row>
    <row r="65" spans="2:16" s="13" customFormat="1" ht="15" customHeight="1">
      <c r="B65" s="174" t="s">
        <v>47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85"/>
      <c r="O65" s="185"/>
      <c r="P65" s="177"/>
    </row>
    <row r="66" s="13" customFormat="1" ht="13.5" customHeight="1" thickBot="1">
      <c r="K66" s="61"/>
    </row>
    <row r="67" spans="2:15" s="13" customFormat="1" ht="12" customHeight="1" thickBot="1">
      <c r="B67" s="157" t="s">
        <v>130</v>
      </c>
      <c r="C67" s="160" t="s">
        <v>5</v>
      </c>
      <c r="D67" s="160"/>
      <c r="E67" s="161"/>
      <c r="F67" s="164" t="s">
        <v>7</v>
      </c>
      <c r="G67" s="161"/>
      <c r="H67" s="178" t="s">
        <v>8</v>
      </c>
      <c r="I67" s="179"/>
      <c r="J67" s="179"/>
      <c r="K67" s="179"/>
      <c r="L67" s="179"/>
      <c r="M67" s="179"/>
      <c r="N67" s="179"/>
      <c r="O67" s="180"/>
    </row>
    <row r="68" spans="2:18" s="13" customFormat="1" ht="30" customHeight="1" thickBot="1">
      <c r="B68" s="158"/>
      <c r="C68" s="162"/>
      <c r="D68" s="162"/>
      <c r="E68" s="163"/>
      <c r="F68" s="165"/>
      <c r="G68" s="162"/>
      <c r="H68" s="157" t="s">
        <v>9</v>
      </c>
      <c r="I68" s="167" t="s">
        <v>10</v>
      </c>
      <c r="J68" s="168"/>
      <c r="K68" s="157" t="s">
        <v>48</v>
      </c>
      <c r="L68" s="157" t="s">
        <v>49</v>
      </c>
      <c r="M68" s="157" t="s">
        <v>50</v>
      </c>
      <c r="N68" s="157" t="s">
        <v>51</v>
      </c>
      <c r="O68" s="157" t="s">
        <v>52</v>
      </c>
      <c r="P68" s="14"/>
      <c r="Q68" s="15"/>
      <c r="R68" s="16"/>
    </row>
    <row r="69" spans="2:18" s="13" customFormat="1" ht="10.5" customHeight="1" thickBot="1">
      <c r="B69" s="158"/>
      <c r="C69" s="26"/>
      <c r="D69" s="18"/>
      <c r="E69" s="17"/>
      <c r="F69" s="19"/>
      <c r="G69" s="20"/>
      <c r="H69" s="158"/>
      <c r="I69" s="170" t="s">
        <v>11</v>
      </c>
      <c r="J69" s="172" t="s">
        <v>12</v>
      </c>
      <c r="K69" s="158"/>
      <c r="L69" s="158"/>
      <c r="M69" s="158"/>
      <c r="N69" s="158"/>
      <c r="O69" s="158"/>
      <c r="P69" s="14"/>
      <c r="Q69" s="15"/>
      <c r="R69" s="16"/>
    </row>
    <row r="70" spans="2:18" s="13" customFormat="1" ht="30" customHeight="1" thickBot="1">
      <c r="B70" s="159"/>
      <c r="C70" s="33" t="s">
        <v>6</v>
      </c>
      <c r="D70" s="21" t="s">
        <v>6</v>
      </c>
      <c r="E70" s="21" t="s">
        <v>6</v>
      </c>
      <c r="F70" s="21" t="s">
        <v>6</v>
      </c>
      <c r="G70" s="22" t="s">
        <v>6</v>
      </c>
      <c r="H70" s="159"/>
      <c r="I70" s="171"/>
      <c r="J70" s="173"/>
      <c r="K70" s="159"/>
      <c r="L70" s="159"/>
      <c r="M70" s="159"/>
      <c r="N70" s="159"/>
      <c r="O70" s="159"/>
      <c r="P70" s="23"/>
      <c r="Q70" s="15"/>
      <c r="R70" s="16"/>
    </row>
    <row r="71" spans="2:17" s="13" customFormat="1" ht="10.5" thickBot="1">
      <c r="B71" s="24">
        <v>1</v>
      </c>
      <c r="C71" s="25">
        <v>2</v>
      </c>
      <c r="D71" s="17">
        <v>3</v>
      </c>
      <c r="E71" s="18">
        <v>4</v>
      </c>
      <c r="F71" s="24">
        <v>5</v>
      </c>
      <c r="G71" s="25">
        <v>6</v>
      </c>
      <c r="H71" s="25">
        <v>7</v>
      </c>
      <c r="I71" s="25">
        <v>8</v>
      </c>
      <c r="J71" s="24">
        <v>9</v>
      </c>
      <c r="K71" s="17">
        <v>10</v>
      </c>
      <c r="L71" s="17">
        <v>11</v>
      </c>
      <c r="M71" s="26">
        <v>12</v>
      </c>
      <c r="N71" s="51">
        <v>13</v>
      </c>
      <c r="O71" s="50">
        <v>14</v>
      </c>
      <c r="P71" s="15"/>
      <c r="Q71" s="15"/>
    </row>
    <row r="72" spans="2:17" s="13" customFormat="1" ht="34.5" customHeight="1" thickBot="1">
      <c r="B72" s="186" t="s">
        <v>179</v>
      </c>
      <c r="C72" s="116" t="s">
        <v>71</v>
      </c>
      <c r="D72" s="116" t="s">
        <v>71</v>
      </c>
      <c r="E72" s="234" t="s">
        <v>135</v>
      </c>
      <c r="F72" s="115" t="s">
        <v>14</v>
      </c>
      <c r="G72" s="114"/>
      <c r="H72" s="64" t="s">
        <v>30</v>
      </c>
      <c r="I72" s="65" t="s">
        <v>0</v>
      </c>
      <c r="J72" s="54">
        <v>744</v>
      </c>
      <c r="K72" s="55">
        <v>100</v>
      </c>
      <c r="L72" s="17">
        <v>100</v>
      </c>
      <c r="M72" s="26">
        <v>5</v>
      </c>
      <c r="N72" s="54"/>
      <c r="O72" s="55"/>
      <c r="P72" s="56"/>
      <c r="Q72" s="56"/>
    </row>
    <row r="73" spans="2:17" s="13" customFormat="1" ht="24" customHeight="1" thickBot="1">
      <c r="B73" s="216"/>
      <c r="C73" s="125"/>
      <c r="D73" s="126"/>
      <c r="E73" s="235"/>
      <c r="F73" s="129"/>
      <c r="G73" s="130"/>
      <c r="H73" s="102" t="s">
        <v>31</v>
      </c>
      <c r="I73" s="80" t="s">
        <v>0</v>
      </c>
      <c r="J73" s="54">
        <v>744</v>
      </c>
      <c r="K73" s="55">
        <v>100</v>
      </c>
      <c r="L73" s="17">
        <v>100</v>
      </c>
      <c r="M73" s="26">
        <v>5</v>
      </c>
      <c r="N73" s="54"/>
      <c r="O73" s="55"/>
      <c r="P73" s="56"/>
      <c r="Q73" s="56"/>
    </row>
    <row r="74" spans="2:17" s="13" customFormat="1" ht="24.75" customHeight="1" thickBot="1">
      <c r="B74" s="187"/>
      <c r="C74" s="131"/>
      <c r="D74" s="132"/>
      <c r="E74" s="236"/>
      <c r="F74" s="133"/>
      <c r="G74" s="134"/>
      <c r="H74" s="67" t="s">
        <v>134</v>
      </c>
      <c r="I74" s="66" t="s">
        <v>0</v>
      </c>
      <c r="J74" s="24">
        <v>744</v>
      </c>
      <c r="K74" s="81">
        <v>90</v>
      </c>
      <c r="L74" s="81">
        <v>100</v>
      </c>
      <c r="M74" s="105">
        <v>5</v>
      </c>
      <c r="N74" s="123"/>
      <c r="O74" s="81"/>
      <c r="P74" s="15"/>
      <c r="Q74" s="15"/>
    </row>
    <row r="75" spans="2:17" s="13" customFormat="1" ht="11.25" customHeight="1">
      <c r="B75" s="62"/>
      <c r="C75" s="15"/>
      <c r="D75" s="15"/>
      <c r="E75" s="15"/>
      <c r="F75" s="56"/>
      <c r="G75" s="56"/>
      <c r="H75" s="63"/>
      <c r="I75" s="15"/>
      <c r="J75" s="15"/>
      <c r="K75" s="15"/>
      <c r="L75" s="15"/>
      <c r="M75" s="15"/>
      <c r="N75" s="15"/>
      <c r="O75" s="15"/>
      <c r="P75" s="15"/>
      <c r="Q75" s="15"/>
    </row>
    <row r="76" spans="2:11" s="13" customFormat="1" ht="12.75" customHeight="1">
      <c r="B76" s="174" t="s">
        <v>53</v>
      </c>
      <c r="C76" s="175"/>
      <c r="D76" s="175"/>
      <c r="E76" s="175"/>
      <c r="F76" s="175"/>
      <c r="G76" s="175"/>
      <c r="H76" s="175"/>
      <c r="I76" s="175"/>
      <c r="K76" s="60"/>
    </row>
    <row r="77" s="13" customFormat="1" ht="10.5" thickBot="1">
      <c r="K77" s="60"/>
    </row>
    <row r="78" spans="2:16" s="13" customFormat="1" ht="12" customHeight="1" thickBot="1">
      <c r="B78" s="157" t="s">
        <v>130</v>
      </c>
      <c r="C78" s="160" t="s">
        <v>5</v>
      </c>
      <c r="D78" s="160"/>
      <c r="E78" s="161"/>
      <c r="F78" s="164" t="s">
        <v>7</v>
      </c>
      <c r="G78" s="161"/>
      <c r="H78" s="166" t="s">
        <v>15</v>
      </c>
      <c r="I78" s="167"/>
      <c r="J78" s="167"/>
      <c r="K78" s="167"/>
      <c r="L78" s="167"/>
      <c r="M78" s="167"/>
      <c r="N78" s="167"/>
      <c r="O78" s="168"/>
      <c r="P78" s="190" t="s">
        <v>54</v>
      </c>
    </row>
    <row r="79" spans="2:16" s="13" customFormat="1" ht="33" customHeight="1" thickBot="1">
      <c r="B79" s="158"/>
      <c r="C79" s="162"/>
      <c r="D79" s="162"/>
      <c r="E79" s="163"/>
      <c r="F79" s="165"/>
      <c r="G79" s="162"/>
      <c r="H79" s="157" t="s">
        <v>9</v>
      </c>
      <c r="I79" s="167" t="s">
        <v>10</v>
      </c>
      <c r="J79" s="168"/>
      <c r="K79" s="157" t="s">
        <v>48</v>
      </c>
      <c r="L79" s="157" t="s">
        <v>49</v>
      </c>
      <c r="M79" s="157" t="s">
        <v>50</v>
      </c>
      <c r="N79" s="157" t="s">
        <v>51</v>
      </c>
      <c r="O79" s="157" t="s">
        <v>52</v>
      </c>
      <c r="P79" s="217"/>
    </row>
    <row r="80" spans="2:16" s="13" customFormat="1" ht="11.25" customHeight="1" thickBot="1">
      <c r="B80" s="158"/>
      <c r="C80" s="26"/>
      <c r="D80" s="18"/>
      <c r="E80" s="17"/>
      <c r="F80" s="19"/>
      <c r="G80" s="20"/>
      <c r="H80" s="158"/>
      <c r="I80" s="170" t="s">
        <v>11</v>
      </c>
      <c r="J80" s="172" t="s">
        <v>12</v>
      </c>
      <c r="K80" s="158"/>
      <c r="L80" s="158"/>
      <c r="M80" s="158"/>
      <c r="N80" s="158"/>
      <c r="O80" s="158"/>
      <c r="P80" s="217"/>
    </row>
    <row r="81" spans="2:16" s="13" customFormat="1" ht="31.5" customHeight="1" thickBot="1">
      <c r="B81" s="159"/>
      <c r="C81" s="33" t="s">
        <v>6</v>
      </c>
      <c r="D81" s="21" t="s">
        <v>6</v>
      </c>
      <c r="E81" s="21" t="s">
        <v>6</v>
      </c>
      <c r="F81" s="21" t="s">
        <v>6</v>
      </c>
      <c r="G81" s="22" t="s">
        <v>6</v>
      </c>
      <c r="H81" s="159"/>
      <c r="I81" s="171"/>
      <c r="J81" s="173"/>
      <c r="K81" s="159"/>
      <c r="L81" s="159"/>
      <c r="M81" s="159"/>
      <c r="N81" s="159"/>
      <c r="O81" s="159"/>
      <c r="P81" s="191"/>
    </row>
    <row r="82" spans="2:16" s="13" customFormat="1" ht="10.5" customHeight="1" thickBot="1">
      <c r="B82" s="24">
        <v>1</v>
      </c>
      <c r="C82" s="25">
        <v>2</v>
      </c>
      <c r="D82" s="17">
        <v>3</v>
      </c>
      <c r="E82" s="18">
        <v>4</v>
      </c>
      <c r="F82" s="24">
        <v>5</v>
      </c>
      <c r="G82" s="25">
        <v>6</v>
      </c>
      <c r="H82" s="25">
        <v>7</v>
      </c>
      <c r="I82" s="25">
        <v>8</v>
      </c>
      <c r="J82" s="24">
        <v>9</v>
      </c>
      <c r="K82" s="17">
        <v>10</v>
      </c>
      <c r="L82" s="17">
        <v>11</v>
      </c>
      <c r="M82" s="49">
        <v>12</v>
      </c>
      <c r="N82" s="52">
        <v>13</v>
      </c>
      <c r="O82" s="48">
        <v>14</v>
      </c>
      <c r="P82" s="52">
        <v>15</v>
      </c>
    </row>
    <row r="83" spans="2:16" s="13" customFormat="1" ht="26.25" customHeight="1">
      <c r="B83" s="186" t="s">
        <v>179</v>
      </c>
      <c r="C83" s="116" t="s">
        <v>71</v>
      </c>
      <c r="D83" s="116" t="s">
        <v>71</v>
      </c>
      <c r="E83" s="234" t="s">
        <v>135</v>
      </c>
      <c r="F83" s="218" t="s">
        <v>14</v>
      </c>
      <c r="G83" s="223"/>
      <c r="H83" s="227" t="s">
        <v>16</v>
      </c>
      <c r="I83" s="229" t="s">
        <v>17</v>
      </c>
      <c r="J83" s="231">
        <v>792</v>
      </c>
      <c r="K83" s="218">
        <v>6</v>
      </c>
      <c r="L83" s="190">
        <v>6</v>
      </c>
      <c r="M83" s="220">
        <v>0.05</v>
      </c>
      <c r="N83" s="220"/>
      <c r="O83" s="225"/>
      <c r="P83" s="190"/>
    </row>
    <row r="84" spans="2:16" s="13" customFormat="1" ht="32.25" customHeight="1" thickBot="1">
      <c r="B84" s="187"/>
      <c r="C84" s="131"/>
      <c r="D84" s="132"/>
      <c r="E84" s="236"/>
      <c r="F84" s="219"/>
      <c r="G84" s="224"/>
      <c r="H84" s="228"/>
      <c r="I84" s="230"/>
      <c r="J84" s="232"/>
      <c r="K84" s="219"/>
      <c r="L84" s="191"/>
      <c r="M84" s="191"/>
      <c r="N84" s="191"/>
      <c r="O84" s="226"/>
      <c r="P84" s="191"/>
    </row>
    <row r="85" spans="2:14" ht="12" customHeight="1">
      <c r="B85" s="7"/>
      <c r="C85" s="7"/>
      <c r="D85" s="7"/>
      <c r="E85" s="7"/>
      <c r="F85" s="27"/>
      <c r="G85" s="27"/>
      <c r="H85" s="27"/>
      <c r="I85" s="27"/>
      <c r="J85" s="27"/>
      <c r="K85" s="27"/>
      <c r="L85" s="4"/>
      <c r="M85" s="4"/>
      <c r="N85" s="4"/>
    </row>
    <row r="86" spans="2:16" s="13" customFormat="1" ht="12.75" customHeight="1">
      <c r="B86" s="58"/>
      <c r="C86" s="182" t="s">
        <v>35</v>
      </c>
      <c r="D86" s="182"/>
      <c r="E86" s="182"/>
      <c r="F86" s="182"/>
      <c r="G86" s="182"/>
      <c r="H86" s="182"/>
      <c r="I86" s="57"/>
      <c r="J86" s="57"/>
      <c r="K86" s="57"/>
      <c r="L86" s="16"/>
      <c r="M86" s="16"/>
      <c r="N86" s="23"/>
      <c r="O86" s="37" t="s">
        <v>28</v>
      </c>
      <c r="P86" s="38" t="s">
        <v>139</v>
      </c>
    </row>
    <row r="87" spans="2:16" s="13" customFormat="1" ht="10.5">
      <c r="B87" s="183" t="s">
        <v>94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75"/>
      <c r="M87" s="175"/>
      <c r="N87" s="23"/>
      <c r="O87" s="59"/>
      <c r="P87" s="38"/>
    </row>
    <row r="88" spans="2:15" s="13" customFormat="1" ht="12.75" customHeight="1">
      <c r="B88" s="174" t="s">
        <v>96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37"/>
      <c r="O88" s="40"/>
    </row>
    <row r="89" spans="2:16" s="13" customFormat="1" ht="17.25" customHeight="1">
      <c r="B89" s="174" t="s">
        <v>46</v>
      </c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85" t="s">
        <v>29</v>
      </c>
      <c r="O89" s="185"/>
      <c r="P89" s="176" t="s">
        <v>138</v>
      </c>
    </row>
    <row r="90" spans="2:16" s="13" customFormat="1" ht="15" customHeight="1">
      <c r="B90" s="174" t="s">
        <v>47</v>
      </c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85"/>
      <c r="O90" s="185"/>
      <c r="P90" s="177"/>
    </row>
    <row r="91" s="13" customFormat="1" ht="13.5" customHeight="1" thickBot="1">
      <c r="K91" s="61"/>
    </row>
    <row r="92" spans="2:15" s="13" customFormat="1" ht="12" customHeight="1" thickBot="1">
      <c r="B92" s="157" t="s">
        <v>130</v>
      </c>
      <c r="C92" s="160" t="s">
        <v>5</v>
      </c>
      <c r="D92" s="160"/>
      <c r="E92" s="161"/>
      <c r="F92" s="164" t="s">
        <v>7</v>
      </c>
      <c r="G92" s="161"/>
      <c r="H92" s="178" t="s">
        <v>8</v>
      </c>
      <c r="I92" s="179"/>
      <c r="J92" s="179"/>
      <c r="K92" s="179"/>
      <c r="L92" s="179"/>
      <c r="M92" s="179"/>
      <c r="N92" s="179"/>
      <c r="O92" s="180"/>
    </row>
    <row r="93" spans="2:18" s="13" customFormat="1" ht="33" customHeight="1" thickBot="1">
      <c r="B93" s="158"/>
      <c r="C93" s="162"/>
      <c r="D93" s="162"/>
      <c r="E93" s="163"/>
      <c r="F93" s="165"/>
      <c r="G93" s="162"/>
      <c r="H93" s="157" t="s">
        <v>9</v>
      </c>
      <c r="I93" s="167" t="s">
        <v>10</v>
      </c>
      <c r="J93" s="168"/>
      <c r="K93" s="157" t="s">
        <v>48</v>
      </c>
      <c r="L93" s="157" t="s">
        <v>49</v>
      </c>
      <c r="M93" s="157" t="s">
        <v>50</v>
      </c>
      <c r="N93" s="157" t="s">
        <v>51</v>
      </c>
      <c r="O93" s="157" t="s">
        <v>52</v>
      </c>
      <c r="P93" s="14"/>
      <c r="Q93" s="15"/>
      <c r="R93" s="16"/>
    </row>
    <row r="94" spans="2:18" s="13" customFormat="1" ht="9" customHeight="1" thickBot="1">
      <c r="B94" s="158"/>
      <c r="C94" s="26"/>
      <c r="D94" s="18"/>
      <c r="E94" s="17"/>
      <c r="F94" s="19"/>
      <c r="G94" s="20"/>
      <c r="H94" s="158"/>
      <c r="I94" s="170" t="s">
        <v>11</v>
      </c>
      <c r="J94" s="172" t="s">
        <v>12</v>
      </c>
      <c r="K94" s="158"/>
      <c r="L94" s="158"/>
      <c r="M94" s="158"/>
      <c r="N94" s="158"/>
      <c r="O94" s="158"/>
      <c r="P94" s="14"/>
      <c r="Q94" s="15"/>
      <c r="R94" s="16"/>
    </row>
    <row r="95" spans="2:18" s="13" customFormat="1" ht="28.5" customHeight="1" thickBot="1">
      <c r="B95" s="159"/>
      <c r="C95" s="33" t="s">
        <v>6</v>
      </c>
      <c r="D95" s="21" t="s">
        <v>6</v>
      </c>
      <c r="E95" s="21" t="s">
        <v>6</v>
      </c>
      <c r="F95" s="21" t="s">
        <v>6</v>
      </c>
      <c r="G95" s="22" t="s">
        <v>6</v>
      </c>
      <c r="H95" s="159"/>
      <c r="I95" s="171"/>
      <c r="J95" s="173"/>
      <c r="K95" s="159"/>
      <c r="L95" s="159"/>
      <c r="M95" s="159"/>
      <c r="N95" s="159"/>
      <c r="O95" s="159"/>
      <c r="P95" s="23"/>
      <c r="Q95" s="15"/>
      <c r="R95" s="16"/>
    </row>
    <row r="96" spans="2:17" s="13" customFormat="1" ht="10.5" thickBot="1">
      <c r="B96" s="24">
        <v>1</v>
      </c>
      <c r="C96" s="25">
        <v>2</v>
      </c>
      <c r="D96" s="17">
        <v>3</v>
      </c>
      <c r="E96" s="18">
        <v>4</v>
      </c>
      <c r="F96" s="24">
        <v>5</v>
      </c>
      <c r="G96" s="25">
        <v>6</v>
      </c>
      <c r="H96" s="25">
        <v>7</v>
      </c>
      <c r="I96" s="25">
        <v>8</v>
      </c>
      <c r="J96" s="24">
        <v>9</v>
      </c>
      <c r="K96" s="17">
        <v>10</v>
      </c>
      <c r="L96" s="17">
        <v>11</v>
      </c>
      <c r="M96" s="26">
        <v>12</v>
      </c>
      <c r="N96" s="51">
        <v>13</v>
      </c>
      <c r="O96" s="50">
        <v>14</v>
      </c>
      <c r="P96" s="15"/>
      <c r="Q96" s="15"/>
    </row>
    <row r="97" spans="2:17" s="13" customFormat="1" ht="22.5" customHeight="1" thickBot="1">
      <c r="B97" s="186" t="s">
        <v>180</v>
      </c>
      <c r="C97" s="119" t="s">
        <v>71</v>
      </c>
      <c r="D97" s="50" t="s">
        <v>71</v>
      </c>
      <c r="E97" s="50" t="s">
        <v>71</v>
      </c>
      <c r="F97" s="115" t="s">
        <v>14</v>
      </c>
      <c r="G97" s="199"/>
      <c r="H97" s="64" t="s">
        <v>137</v>
      </c>
      <c r="I97" s="65" t="s">
        <v>0</v>
      </c>
      <c r="J97" s="54">
        <v>744</v>
      </c>
      <c r="K97" s="55">
        <v>100</v>
      </c>
      <c r="L97" s="17">
        <v>100</v>
      </c>
      <c r="M97" s="26">
        <v>5</v>
      </c>
      <c r="N97" s="54"/>
      <c r="O97" s="55"/>
      <c r="P97" s="56"/>
      <c r="Q97" s="56"/>
    </row>
    <row r="98" spans="2:17" s="13" customFormat="1" ht="24" customHeight="1" thickBot="1">
      <c r="B98" s="216"/>
      <c r="C98" s="122"/>
      <c r="D98" s="47"/>
      <c r="E98" s="47"/>
      <c r="F98" s="121"/>
      <c r="G98" s="237"/>
      <c r="H98" s="102" t="s">
        <v>32</v>
      </c>
      <c r="I98" s="80" t="s">
        <v>0</v>
      </c>
      <c r="J98" s="54">
        <v>744</v>
      </c>
      <c r="K98" s="55">
        <v>100</v>
      </c>
      <c r="L98" s="17">
        <v>100</v>
      </c>
      <c r="M98" s="26">
        <v>5</v>
      </c>
      <c r="N98" s="54"/>
      <c r="O98" s="55"/>
      <c r="P98" s="56"/>
      <c r="Q98" s="56"/>
    </row>
    <row r="99" spans="2:17" s="13" customFormat="1" ht="24.75" customHeight="1" thickBot="1">
      <c r="B99" s="187"/>
      <c r="C99" s="120"/>
      <c r="D99" s="81"/>
      <c r="E99" s="81"/>
      <c r="F99" s="118"/>
      <c r="G99" s="200"/>
      <c r="H99" s="67" t="s">
        <v>134</v>
      </c>
      <c r="I99" s="66" t="s">
        <v>0</v>
      </c>
      <c r="J99" s="54">
        <v>744</v>
      </c>
      <c r="K99" s="81">
        <v>90</v>
      </c>
      <c r="L99" s="81">
        <v>99</v>
      </c>
      <c r="M99" s="105">
        <v>5</v>
      </c>
      <c r="N99" s="123"/>
      <c r="O99" s="81"/>
      <c r="P99" s="15"/>
      <c r="Q99" s="15"/>
    </row>
    <row r="100" spans="2:17" s="13" customFormat="1" ht="11.25" customHeight="1">
      <c r="B100" s="62"/>
      <c r="C100" s="15"/>
      <c r="D100" s="15"/>
      <c r="E100" s="15"/>
      <c r="F100" s="56"/>
      <c r="G100" s="56"/>
      <c r="H100" s="63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1" s="13" customFormat="1" ht="12.75" customHeight="1">
      <c r="B101" s="174" t="s">
        <v>53</v>
      </c>
      <c r="C101" s="175"/>
      <c r="D101" s="175"/>
      <c r="E101" s="175"/>
      <c r="F101" s="175"/>
      <c r="G101" s="175"/>
      <c r="H101" s="175"/>
      <c r="I101" s="175"/>
      <c r="K101" s="60"/>
    </row>
    <row r="102" s="13" customFormat="1" ht="10.5" thickBot="1">
      <c r="K102" s="60"/>
    </row>
    <row r="103" spans="2:16" s="13" customFormat="1" ht="12" customHeight="1" thickBot="1">
      <c r="B103" s="157" t="s">
        <v>130</v>
      </c>
      <c r="C103" s="160" t="s">
        <v>5</v>
      </c>
      <c r="D103" s="160"/>
      <c r="E103" s="161"/>
      <c r="F103" s="164" t="s">
        <v>7</v>
      </c>
      <c r="G103" s="161"/>
      <c r="H103" s="166" t="s">
        <v>15</v>
      </c>
      <c r="I103" s="167"/>
      <c r="J103" s="167"/>
      <c r="K103" s="167"/>
      <c r="L103" s="167"/>
      <c r="M103" s="167"/>
      <c r="N103" s="167"/>
      <c r="O103" s="168"/>
      <c r="P103" s="190" t="s">
        <v>54</v>
      </c>
    </row>
    <row r="104" spans="2:16" s="13" customFormat="1" ht="31.5" customHeight="1" thickBot="1">
      <c r="B104" s="158"/>
      <c r="C104" s="162"/>
      <c r="D104" s="162"/>
      <c r="E104" s="163"/>
      <c r="F104" s="165"/>
      <c r="G104" s="162"/>
      <c r="H104" s="157" t="s">
        <v>9</v>
      </c>
      <c r="I104" s="167" t="s">
        <v>10</v>
      </c>
      <c r="J104" s="168"/>
      <c r="K104" s="157" t="s">
        <v>48</v>
      </c>
      <c r="L104" s="157" t="s">
        <v>49</v>
      </c>
      <c r="M104" s="157" t="s">
        <v>50</v>
      </c>
      <c r="N104" s="157" t="s">
        <v>51</v>
      </c>
      <c r="O104" s="157" t="s">
        <v>52</v>
      </c>
      <c r="P104" s="217"/>
    </row>
    <row r="105" spans="2:16" s="13" customFormat="1" ht="11.25" customHeight="1" thickBot="1">
      <c r="B105" s="158"/>
      <c r="C105" s="26"/>
      <c r="D105" s="18"/>
      <c r="E105" s="17"/>
      <c r="F105" s="19"/>
      <c r="G105" s="20"/>
      <c r="H105" s="158"/>
      <c r="I105" s="170" t="s">
        <v>11</v>
      </c>
      <c r="J105" s="172" t="s">
        <v>12</v>
      </c>
      <c r="K105" s="158"/>
      <c r="L105" s="158"/>
      <c r="M105" s="158"/>
      <c r="N105" s="158"/>
      <c r="O105" s="158"/>
      <c r="P105" s="217"/>
    </row>
    <row r="106" spans="2:16" s="13" customFormat="1" ht="30" customHeight="1" thickBot="1">
      <c r="B106" s="159"/>
      <c r="C106" s="33" t="s">
        <v>6</v>
      </c>
      <c r="D106" s="21" t="s">
        <v>6</v>
      </c>
      <c r="E106" s="21" t="s">
        <v>6</v>
      </c>
      <c r="F106" s="21" t="s">
        <v>6</v>
      </c>
      <c r="G106" s="22" t="s">
        <v>6</v>
      </c>
      <c r="H106" s="159"/>
      <c r="I106" s="171"/>
      <c r="J106" s="173"/>
      <c r="K106" s="159"/>
      <c r="L106" s="159"/>
      <c r="M106" s="159"/>
      <c r="N106" s="159"/>
      <c r="O106" s="159"/>
      <c r="P106" s="191"/>
    </row>
    <row r="107" spans="2:16" s="13" customFormat="1" ht="10.5" customHeight="1" thickBot="1">
      <c r="B107" s="24">
        <v>1</v>
      </c>
      <c r="C107" s="25">
        <v>2</v>
      </c>
      <c r="D107" s="17">
        <v>3</v>
      </c>
      <c r="E107" s="18">
        <v>4</v>
      </c>
      <c r="F107" s="24">
        <v>5</v>
      </c>
      <c r="G107" s="25">
        <v>6</v>
      </c>
      <c r="H107" s="25">
        <v>7</v>
      </c>
      <c r="I107" s="25">
        <v>8</v>
      </c>
      <c r="J107" s="24">
        <v>9</v>
      </c>
      <c r="K107" s="17">
        <v>10</v>
      </c>
      <c r="L107" s="17">
        <v>11</v>
      </c>
      <c r="M107" s="49">
        <v>12</v>
      </c>
      <c r="N107" s="52">
        <v>13</v>
      </c>
      <c r="O107" s="48">
        <v>14</v>
      </c>
      <c r="P107" s="52">
        <v>15</v>
      </c>
    </row>
    <row r="108" spans="2:16" s="13" customFormat="1" ht="26.25" customHeight="1">
      <c r="B108" s="186" t="s">
        <v>180</v>
      </c>
      <c r="C108" s="119" t="s">
        <v>71</v>
      </c>
      <c r="D108" s="50" t="s">
        <v>71</v>
      </c>
      <c r="E108" s="50" t="s">
        <v>71</v>
      </c>
      <c r="F108" s="115" t="s">
        <v>14</v>
      </c>
      <c r="G108" s="223"/>
      <c r="H108" s="227" t="s">
        <v>16</v>
      </c>
      <c r="I108" s="229" t="s">
        <v>17</v>
      </c>
      <c r="J108" s="231">
        <v>792</v>
      </c>
      <c r="K108" s="218">
        <v>392</v>
      </c>
      <c r="L108" s="190">
        <v>390</v>
      </c>
      <c r="M108" s="220">
        <v>0.05</v>
      </c>
      <c r="N108" s="220"/>
      <c r="O108" s="225"/>
      <c r="P108" s="190"/>
    </row>
    <row r="109" spans="2:16" s="13" customFormat="1" ht="21" customHeight="1" thickBot="1">
      <c r="B109" s="187"/>
      <c r="C109" s="120"/>
      <c r="D109" s="81"/>
      <c r="E109" s="81"/>
      <c r="F109" s="118"/>
      <c r="G109" s="224"/>
      <c r="H109" s="228"/>
      <c r="I109" s="230"/>
      <c r="J109" s="232"/>
      <c r="K109" s="219"/>
      <c r="L109" s="191"/>
      <c r="M109" s="191"/>
      <c r="N109" s="191"/>
      <c r="O109" s="226"/>
      <c r="P109" s="191"/>
    </row>
    <row r="110" spans="2:16" ht="11.25" customHeight="1">
      <c r="B110" s="238"/>
      <c r="C110" s="239"/>
      <c r="D110" s="239"/>
      <c r="E110" s="239"/>
      <c r="F110" s="239"/>
      <c r="G110" s="239"/>
      <c r="H110" s="239"/>
      <c r="I110" s="239"/>
      <c r="J110" s="239"/>
      <c r="K110" s="239"/>
      <c r="L110" s="240"/>
      <c r="M110" s="240"/>
      <c r="N110" s="185"/>
      <c r="O110" s="185"/>
      <c r="P110" s="201"/>
    </row>
    <row r="111" spans="2:16" s="13" customFormat="1" ht="12.75" customHeight="1">
      <c r="B111" s="58"/>
      <c r="C111" s="182" t="s">
        <v>38</v>
      </c>
      <c r="D111" s="182"/>
      <c r="E111" s="182"/>
      <c r="F111" s="182"/>
      <c r="G111" s="182"/>
      <c r="H111" s="182"/>
      <c r="I111" s="57"/>
      <c r="J111" s="57"/>
      <c r="K111" s="57"/>
      <c r="L111" s="16"/>
      <c r="M111" s="16"/>
      <c r="N111" s="185"/>
      <c r="O111" s="185"/>
      <c r="P111" s="202"/>
    </row>
    <row r="112" spans="2:16" s="13" customFormat="1" ht="10.5">
      <c r="B112" s="183" t="s">
        <v>94</v>
      </c>
      <c r="C112" s="184"/>
      <c r="D112" s="184"/>
      <c r="E112" s="184"/>
      <c r="F112" s="184"/>
      <c r="G112" s="184"/>
      <c r="H112" s="184"/>
      <c r="I112" s="184"/>
      <c r="J112" s="184"/>
      <c r="K112" s="184"/>
      <c r="L112" s="175"/>
      <c r="M112" s="175"/>
      <c r="N112" s="23"/>
      <c r="O112" s="59"/>
      <c r="P112" s="38" t="s">
        <v>139</v>
      </c>
    </row>
    <row r="113" spans="2:15" s="13" customFormat="1" ht="13.5" customHeight="1">
      <c r="B113" s="174" t="s">
        <v>96</v>
      </c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37"/>
      <c r="O113" s="40"/>
    </row>
    <row r="114" spans="2:16" s="13" customFormat="1" ht="17.25" customHeight="1">
      <c r="B114" s="174" t="s">
        <v>46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85" t="s">
        <v>29</v>
      </c>
      <c r="O114" s="185"/>
      <c r="P114" s="176" t="s">
        <v>138</v>
      </c>
    </row>
    <row r="115" spans="2:16" s="13" customFormat="1" ht="15" customHeight="1">
      <c r="B115" s="174" t="s">
        <v>47</v>
      </c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85"/>
      <c r="O115" s="185"/>
      <c r="P115" s="177"/>
    </row>
    <row r="116" s="13" customFormat="1" ht="13.5" customHeight="1" thickBot="1">
      <c r="K116" s="61"/>
    </row>
    <row r="117" spans="2:15" s="13" customFormat="1" ht="12" customHeight="1" thickBot="1">
      <c r="B117" s="157" t="s">
        <v>130</v>
      </c>
      <c r="C117" s="160" t="s">
        <v>5</v>
      </c>
      <c r="D117" s="160"/>
      <c r="E117" s="161"/>
      <c r="F117" s="164" t="s">
        <v>7</v>
      </c>
      <c r="G117" s="161"/>
      <c r="H117" s="178" t="s">
        <v>8</v>
      </c>
      <c r="I117" s="179"/>
      <c r="J117" s="179"/>
      <c r="K117" s="179"/>
      <c r="L117" s="179"/>
      <c r="M117" s="179"/>
      <c r="N117" s="179"/>
      <c r="O117" s="180"/>
    </row>
    <row r="118" spans="2:18" s="13" customFormat="1" ht="30.75" customHeight="1" thickBot="1">
      <c r="B118" s="158"/>
      <c r="C118" s="162"/>
      <c r="D118" s="162"/>
      <c r="E118" s="163"/>
      <c r="F118" s="165"/>
      <c r="G118" s="162"/>
      <c r="H118" s="157" t="s">
        <v>9</v>
      </c>
      <c r="I118" s="167" t="s">
        <v>10</v>
      </c>
      <c r="J118" s="168"/>
      <c r="K118" s="157" t="s">
        <v>48</v>
      </c>
      <c r="L118" s="157" t="s">
        <v>49</v>
      </c>
      <c r="M118" s="157" t="s">
        <v>50</v>
      </c>
      <c r="N118" s="157" t="s">
        <v>51</v>
      </c>
      <c r="O118" s="157" t="s">
        <v>52</v>
      </c>
      <c r="P118" s="14"/>
      <c r="Q118" s="15"/>
      <c r="R118" s="16"/>
    </row>
    <row r="119" spans="2:18" s="13" customFormat="1" ht="10.5" customHeight="1" thickBot="1">
      <c r="B119" s="158"/>
      <c r="C119" s="26"/>
      <c r="D119" s="18"/>
      <c r="E119" s="17"/>
      <c r="F119" s="19"/>
      <c r="G119" s="20"/>
      <c r="H119" s="158"/>
      <c r="I119" s="170" t="s">
        <v>11</v>
      </c>
      <c r="J119" s="172" t="s">
        <v>12</v>
      </c>
      <c r="K119" s="158"/>
      <c r="L119" s="158"/>
      <c r="M119" s="158"/>
      <c r="N119" s="158"/>
      <c r="O119" s="158"/>
      <c r="P119" s="14"/>
      <c r="Q119" s="15"/>
      <c r="R119" s="16"/>
    </row>
    <row r="120" spans="2:18" s="13" customFormat="1" ht="30.75" customHeight="1" thickBot="1">
      <c r="B120" s="159"/>
      <c r="C120" s="33" t="s">
        <v>6</v>
      </c>
      <c r="D120" s="21" t="s">
        <v>6</v>
      </c>
      <c r="E120" s="21" t="s">
        <v>6</v>
      </c>
      <c r="F120" s="21" t="s">
        <v>6</v>
      </c>
      <c r="G120" s="22" t="s">
        <v>6</v>
      </c>
      <c r="H120" s="159"/>
      <c r="I120" s="171"/>
      <c r="J120" s="173"/>
      <c r="K120" s="159"/>
      <c r="L120" s="159"/>
      <c r="M120" s="159"/>
      <c r="N120" s="159"/>
      <c r="O120" s="159"/>
      <c r="P120" s="23"/>
      <c r="Q120" s="15"/>
      <c r="R120" s="16"/>
    </row>
    <row r="121" spans="2:17" s="13" customFormat="1" ht="10.5" thickBot="1">
      <c r="B121" s="24">
        <v>1</v>
      </c>
      <c r="C121" s="25">
        <v>2</v>
      </c>
      <c r="D121" s="17">
        <v>3</v>
      </c>
      <c r="E121" s="18">
        <v>4</v>
      </c>
      <c r="F121" s="24">
        <v>5</v>
      </c>
      <c r="G121" s="25">
        <v>6</v>
      </c>
      <c r="H121" s="25">
        <v>7</v>
      </c>
      <c r="I121" s="25">
        <v>8</v>
      </c>
      <c r="J121" s="24">
        <v>9</v>
      </c>
      <c r="K121" s="17">
        <v>10</v>
      </c>
      <c r="L121" s="17">
        <v>11</v>
      </c>
      <c r="M121" s="26">
        <v>12</v>
      </c>
      <c r="N121" s="51">
        <v>13</v>
      </c>
      <c r="O121" s="50">
        <v>14</v>
      </c>
      <c r="P121" s="15"/>
      <c r="Q121" s="15"/>
    </row>
    <row r="122" spans="2:17" s="13" customFormat="1" ht="22.5" customHeight="1" thickBot="1">
      <c r="B122" s="186" t="s">
        <v>181</v>
      </c>
      <c r="C122" s="119" t="s">
        <v>71</v>
      </c>
      <c r="D122" s="50" t="s">
        <v>71</v>
      </c>
      <c r="E122" s="50" t="s">
        <v>71</v>
      </c>
      <c r="F122" s="115" t="s">
        <v>140</v>
      </c>
      <c r="G122" s="199"/>
      <c r="H122" s="64" t="s">
        <v>137</v>
      </c>
      <c r="I122" s="65" t="s">
        <v>0</v>
      </c>
      <c r="J122" s="54">
        <v>744</v>
      </c>
      <c r="K122" s="55">
        <v>0</v>
      </c>
      <c r="L122" s="17">
        <v>0</v>
      </c>
      <c r="M122" s="26"/>
      <c r="N122" s="54"/>
      <c r="O122" s="55"/>
      <c r="P122" s="56"/>
      <c r="Q122" s="56"/>
    </row>
    <row r="123" spans="2:17" s="13" customFormat="1" ht="24" customHeight="1" thickBot="1">
      <c r="B123" s="216"/>
      <c r="C123" s="122"/>
      <c r="D123" s="47"/>
      <c r="E123" s="47"/>
      <c r="F123" s="121"/>
      <c r="G123" s="237"/>
      <c r="H123" s="102" t="s">
        <v>32</v>
      </c>
      <c r="I123" s="80" t="s">
        <v>0</v>
      </c>
      <c r="J123" s="54">
        <v>744</v>
      </c>
      <c r="K123" s="55">
        <v>0</v>
      </c>
      <c r="L123" s="17">
        <v>0</v>
      </c>
      <c r="M123" s="26"/>
      <c r="N123" s="54"/>
      <c r="O123" s="55"/>
      <c r="P123" s="56"/>
      <c r="Q123" s="56"/>
    </row>
    <row r="124" spans="2:17" s="13" customFormat="1" ht="24.75" customHeight="1" thickBot="1">
      <c r="B124" s="187"/>
      <c r="C124" s="132"/>
      <c r="D124" s="128"/>
      <c r="E124" s="128"/>
      <c r="F124" s="133"/>
      <c r="G124" s="200"/>
      <c r="H124" s="67" t="s">
        <v>134</v>
      </c>
      <c r="I124" s="66" t="s">
        <v>0</v>
      </c>
      <c r="J124" s="54">
        <v>744</v>
      </c>
      <c r="K124" s="81">
        <v>0</v>
      </c>
      <c r="L124" s="81">
        <v>0</v>
      </c>
      <c r="M124" s="105"/>
      <c r="N124" s="123"/>
      <c r="O124" s="81"/>
      <c r="P124" s="15"/>
      <c r="Q124" s="15"/>
    </row>
    <row r="125" spans="2:17" s="13" customFormat="1" ht="11.25" customHeight="1">
      <c r="B125" s="62"/>
      <c r="C125" s="15"/>
      <c r="D125" s="15"/>
      <c r="E125" s="15"/>
      <c r="F125" s="56"/>
      <c r="G125" s="56"/>
      <c r="H125" s="63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1" s="13" customFormat="1" ht="12.75" customHeight="1">
      <c r="B126" s="174" t="s">
        <v>53</v>
      </c>
      <c r="C126" s="175"/>
      <c r="D126" s="175"/>
      <c r="E126" s="175"/>
      <c r="F126" s="175"/>
      <c r="G126" s="175"/>
      <c r="H126" s="175"/>
      <c r="I126" s="175"/>
      <c r="K126" s="60"/>
    </row>
    <row r="127" s="13" customFormat="1" ht="10.5" thickBot="1">
      <c r="K127" s="60"/>
    </row>
    <row r="128" spans="2:16" s="13" customFormat="1" ht="12" customHeight="1" thickBot="1">
      <c r="B128" s="157" t="s">
        <v>130</v>
      </c>
      <c r="C128" s="160" t="s">
        <v>5</v>
      </c>
      <c r="D128" s="160"/>
      <c r="E128" s="161"/>
      <c r="F128" s="164" t="s">
        <v>7</v>
      </c>
      <c r="G128" s="161"/>
      <c r="H128" s="166" t="s">
        <v>15</v>
      </c>
      <c r="I128" s="167"/>
      <c r="J128" s="167"/>
      <c r="K128" s="167"/>
      <c r="L128" s="167"/>
      <c r="M128" s="167"/>
      <c r="N128" s="167"/>
      <c r="O128" s="168"/>
      <c r="P128" s="190" t="s">
        <v>54</v>
      </c>
    </row>
    <row r="129" spans="2:16" s="13" customFormat="1" ht="32.25" customHeight="1" thickBot="1">
      <c r="B129" s="158"/>
      <c r="C129" s="162"/>
      <c r="D129" s="162"/>
      <c r="E129" s="163"/>
      <c r="F129" s="165"/>
      <c r="G129" s="162"/>
      <c r="H129" s="157" t="s">
        <v>9</v>
      </c>
      <c r="I129" s="167" t="s">
        <v>10</v>
      </c>
      <c r="J129" s="168"/>
      <c r="K129" s="157" t="s">
        <v>48</v>
      </c>
      <c r="L129" s="157" t="s">
        <v>49</v>
      </c>
      <c r="M129" s="157" t="s">
        <v>50</v>
      </c>
      <c r="N129" s="157" t="s">
        <v>51</v>
      </c>
      <c r="O129" s="157" t="s">
        <v>52</v>
      </c>
      <c r="P129" s="217"/>
    </row>
    <row r="130" spans="2:16" s="13" customFormat="1" ht="11.25" customHeight="1" thickBot="1">
      <c r="B130" s="158"/>
      <c r="C130" s="26"/>
      <c r="D130" s="18"/>
      <c r="E130" s="17"/>
      <c r="F130" s="19"/>
      <c r="G130" s="20"/>
      <c r="H130" s="158"/>
      <c r="I130" s="170" t="s">
        <v>11</v>
      </c>
      <c r="J130" s="170" t="s">
        <v>12</v>
      </c>
      <c r="K130" s="158"/>
      <c r="L130" s="158"/>
      <c r="M130" s="158"/>
      <c r="N130" s="158"/>
      <c r="O130" s="158"/>
      <c r="P130" s="217"/>
    </row>
    <row r="131" spans="2:16" s="13" customFormat="1" ht="30" customHeight="1" thickBot="1">
      <c r="B131" s="159"/>
      <c r="C131" s="33" t="s">
        <v>6</v>
      </c>
      <c r="D131" s="21" t="s">
        <v>6</v>
      </c>
      <c r="E131" s="21" t="s">
        <v>6</v>
      </c>
      <c r="F131" s="21" t="s">
        <v>6</v>
      </c>
      <c r="G131" s="22" t="s">
        <v>6</v>
      </c>
      <c r="H131" s="159"/>
      <c r="I131" s="171"/>
      <c r="J131" s="171"/>
      <c r="K131" s="159"/>
      <c r="L131" s="159"/>
      <c r="M131" s="159"/>
      <c r="N131" s="159"/>
      <c r="O131" s="159"/>
      <c r="P131" s="191"/>
    </row>
    <row r="132" spans="2:16" s="13" customFormat="1" ht="10.5" customHeight="1" thickBot="1">
      <c r="B132" s="24">
        <v>1</v>
      </c>
      <c r="C132" s="25">
        <v>2</v>
      </c>
      <c r="D132" s="17">
        <v>3</v>
      </c>
      <c r="E132" s="18">
        <v>4</v>
      </c>
      <c r="F132" s="24">
        <v>5</v>
      </c>
      <c r="G132" s="25">
        <v>6</v>
      </c>
      <c r="H132" s="25">
        <v>7</v>
      </c>
      <c r="I132" s="25">
        <v>8</v>
      </c>
      <c r="J132" s="24">
        <v>9</v>
      </c>
      <c r="K132" s="17">
        <v>10</v>
      </c>
      <c r="L132" s="17">
        <v>11</v>
      </c>
      <c r="M132" s="49">
        <v>12</v>
      </c>
      <c r="N132" s="52">
        <v>13</v>
      </c>
      <c r="O132" s="48">
        <v>14</v>
      </c>
      <c r="P132" s="52">
        <v>15</v>
      </c>
    </row>
    <row r="133" spans="2:16" s="13" customFormat="1" ht="26.25" customHeight="1">
      <c r="B133" s="186" t="s">
        <v>181</v>
      </c>
      <c r="C133" s="119" t="s">
        <v>71</v>
      </c>
      <c r="D133" s="50" t="s">
        <v>71</v>
      </c>
      <c r="E133" s="50" t="s">
        <v>71</v>
      </c>
      <c r="F133" s="115" t="s">
        <v>140</v>
      </c>
      <c r="G133" s="223"/>
      <c r="H133" s="227" t="s">
        <v>16</v>
      </c>
      <c r="I133" s="229" t="s">
        <v>17</v>
      </c>
      <c r="J133" s="231">
        <v>792</v>
      </c>
      <c r="K133" s="218">
        <v>0</v>
      </c>
      <c r="L133" s="190">
        <v>0</v>
      </c>
      <c r="M133" s="190"/>
      <c r="N133" s="190"/>
      <c r="O133" s="225"/>
      <c r="P133" s="190"/>
    </row>
    <row r="134" spans="2:16" s="13" customFormat="1" ht="9.75" customHeight="1">
      <c r="B134" s="216"/>
      <c r="C134" s="122"/>
      <c r="D134" s="47"/>
      <c r="E134" s="47"/>
      <c r="F134" s="121"/>
      <c r="G134" s="243"/>
      <c r="H134" s="244"/>
      <c r="I134" s="241"/>
      <c r="J134" s="245"/>
      <c r="K134" s="246"/>
      <c r="L134" s="217"/>
      <c r="M134" s="217"/>
      <c r="N134" s="217"/>
      <c r="O134" s="247"/>
      <c r="P134" s="217"/>
    </row>
    <row r="135" spans="2:16" s="13" customFormat="1" ht="21" customHeight="1" thickBot="1">
      <c r="B135" s="187"/>
      <c r="C135" s="132"/>
      <c r="D135" s="128"/>
      <c r="E135" s="128"/>
      <c r="F135" s="133"/>
      <c r="G135" s="224"/>
      <c r="H135" s="228"/>
      <c r="I135" s="230"/>
      <c r="J135" s="232"/>
      <c r="K135" s="219"/>
      <c r="L135" s="191"/>
      <c r="M135" s="191"/>
      <c r="N135" s="191"/>
      <c r="O135" s="226"/>
      <c r="P135" s="191"/>
    </row>
    <row r="136" ht="12" customHeight="1">
      <c r="K136" s="3"/>
    </row>
    <row r="137" spans="2:16" s="13" customFormat="1" ht="12.75" customHeight="1">
      <c r="B137" s="58"/>
      <c r="C137" s="182" t="s">
        <v>39</v>
      </c>
      <c r="D137" s="182"/>
      <c r="E137" s="182"/>
      <c r="F137" s="182"/>
      <c r="G137" s="182"/>
      <c r="H137" s="182"/>
      <c r="I137" s="57"/>
      <c r="J137" s="57"/>
      <c r="K137" s="57"/>
      <c r="L137" s="16"/>
      <c r="M137" s="16"/>
      <c r="N137" s="23"/>
      <c r="O137" s="37" t="s">
        <v>28</v>
      </c>
      <c r="P137" s="38" t="s">
        <v>139</v>
      </c>
    </row>
    <row r="138" spans="2:16" s="13" customFormat="1" ht="10.5">
      <c r="B138" s="183" t="s">
        <v>94</v>
      </c>
      <c r="C138" s="184"/>
      <c r="D138" s="184"/>
      <c r="E138" s="184"/>
      <c r="F138" s="184"/>
      <c r="G138" s="184"/>
      <c r="H138" s="184"/>
      <c r="I138" s="184"/>
      <c r="J138" s="184"/>
      <c r="K138" s="184"/>
      <c r="L138" s="175"/>
      <c r="M138" s="175"/>
      <c r="N138" s="23"/>
      <c r="O138" s="59"/>
      <c r="P138" s="38"/>
    </row>
    <row r="139" spans="2:15" s="13" customFormat="1" ht="12" customHeight="1">
      <c r="B139" s="174" t="s">
        <v>96</v>
      </c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37"/>
      <c r="O139" s="40"/>
    </row>
    <row r="140" spans="2:16" s="13" customFormat="1" ht="13.5" customHeight="1">
      <c r="B140" s="174" t="s">
        <v>46</v>
      </c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85" t="s">
        <v>29</v>
      </c>
      <c r="O140" s="185"/>
      <c r="P140" s="176" t="s">
        <v>138</v>
      </c>
    </row>
    <row r="141" spans="2:16" s="13" customFormat="1" ht="15.75" customHeight="1">
      <c r="B141" s="174" t="s">
        <v>47</v>
      </c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85"/>
      <c r="O141" s="185"/>
      <c r="P141" s="177"/>
    </row>
    <row r="142" s="13" customFormat="1" ht="13.5" customHeight="1" thickBot="1">
      <c r="K142" s="61"/>
    </row>
    <row r="143" spans="2:15" s="13" customFormat="1" ht="12" customHeight="1" thickBot="1">
      <c r="B143" s="157" t="s">
        <v>130</v>
      </c>
      <c r="C143" s="160" t="s">
        <v>5</v>
      </c>
      <c r="D143" s="160"/>
      <c r="E143" s="161"/>
      <c r="F143" s="164" t="s">
        <v>7</v>
      </c>
      <c r="G143" s="161"/>
      <c r="H143" s="178" t="s">
        <v>8</v>
      </c>
      <c r="I143" s="179"/>
      <c r="J143" s="179"/>
      <c r="K143" s="179"/>
      <c r="L143" s="179"/>
      <c r="M143" s="179"/>
      <c r="N143" s="179"/>
      <c r="O143" s="180"/>
    </row>
    <row r="144" spans="2:18" s="13" customFormat="1" ht="30" customHeight="1" thickBot="1">
      <c r="B144" s="158"/>
      <c r="C144" s="162"/>
      <c r="D144" s="162"/>
      <c r="E144" s="163"/>
      <c r="F144" s="165"/>
      <c r="G144" s="162"/>
      <c r="H144" s="157" t="s">
        <v>9</v>
      </c>
      <c r="I144" s="167" t="s">
        <v>10</v>
      </c>
      <c r="J144" s="168"/>
      <c r="K144" s="157" t="s">
        <v>48</v>
      </c>
      <c r="L144" s="157" t="s">
        <v>49</v>
      </c>
      <c r="M144" s="157" t="s">
        <v>50</v>
      </c>
      <c r="N144" s="157" t="s">
        <v>51</v>
      </c>
      <c r="O144" s="157" t="s">
        <v>52</v>
      </c>
      <c r="P144" s="14"/>
      <c r="Q144" s="15"/>
      <c r="R144" s="16"/>
    </row>
    <row r="145" spans="2:18" s="13" customFormat="1" ht="13.5" customHeight="1" thickBot="1">
      <c r="B145" s="158"/>
      <c r="C145" s="26"/>
      <c r="D145" s="18"/>
      <c r="E145" s="17"/>
      <c r="F145" s="19"/>
      <c r="G145" s="20"/>
      <c r="H145" s="158"/>
      <c r="I145" s="170" t="s">
        <v>11</v>
      </c>
      <c r="J145" s="172" t="s">
        <v>12</v>
      </c>
      <c r="K145" s="158"/>
      <c r="L145" s="158"/>
      <c r="M145" s="158"/>
      <c r="N145" s="158"/>
      <c r="O145" s="158"/>
      <c r="P145" s="14"/>
      <c r="Q145" s="15"/>
      <c r="R145" s="16"/>
    </row>
    <row r="146" spans="2:18" s="13" customFormat="1" ht="30" customHeight="1" thickBot="1">
      <c r="B146" s="159"/>
      <c r="C146" s="33" t="s">
        <v>6</v>
      </c>
      <c r="D146" s="21" t="s">
        <v>6</v>
      </c>
      <c r="E146" s="21" t="s">
        <v>6</v>
      </c>
      <c r="F146" s="21" t="s">
        <v>6</v>
      </c>
      <c r="G146" s="22" t="s">
        <v>6</v>
      </c>
      <c r="H146" s="159"/>
      <c r="I146" s="171"/>
      <c r="J146" s="173"/>
      <c r="K146" s="159"/>
      <c r="L146" s="159"/>
      <c r="M146" s="159"/>
      <c r="N146" s="159"/>
      <c r="O146" s="159"/>
      <c r="P146" s="23"/>
      <c r="Q146" s="15"/>
      <c r="R146" s="16"/>
    </row>
    <row r="147" spans="2:17" s="13" customFormat="1" ht="10.5" thickBot="1">
      <c r="B147" s="24">
        <v>1</v>
      </c>
      <c r="C147" s="25">
        <v>2</v>
      </c>
      <c r="D147" s="17">
        <v>3</v>
      </c>
      <c r="E147" s="18">
        <v>4</v>
      </c>
      <c r="F147" s="24">
        <v>5</v>
      </c>
      <c r="G147" s="25">
        <v>6</v>
      </c>
      <c r="H147" s="25">
        <v>7</v>
      </c>
      <c r="I147" s="25">
        <v>8</v>
      </c>
      <c r="J147" s="24">
        <v>9</v>
      </c>
      <c r="K147" s="17">
        <v>10</v>
      </c>
      <c r="L147" s="17">
        <v>11</v>
      </c>
      <c r="M147" s="26">
        <v>12</v>
      </c>
      <c r="N147" s="51">
        <v>13</v>
      </c>
      <c r="O147" s="50">
        <v>14</v>
      </c>
      <c r="P147" s="15"/>
      <c r="Q147" s="15"/>
    </row>
    <row r="148" spans="2:17" s="13" customFormat="1" ht="24" customHeight="1" thickBot="1">
      <c r="B148" s="186" t="s">
        <v>182</v>
      </c>
      <c r="C148" s="119" t="s">
        <v>71</v>
      </c>
      <c r="D148" s="50" t="s">
        <v>71</v>
      </c>
      <c r="E148" s="190" t="s">
        <v>135</v>
      </c>
      <c r="F148" s="115" t="s">
        <v>14</v>
      </c>
      <c r="G148" s="199"/>
      <c r="H148" s="64" t="s">
        <v>137</v>
      </c>
      <c r="I148" s="65" t="s">
        <v>0</v>
      </c>
      <c r="J148" s="54">
        <v>744</v>
      </c>
      <c r="K148" s="55">
        <v>100</v>
      </c>
      <c r="L148" s="17">
        <v>100</v>
      </c>
      <c r="M148" s="26">
        <v>5</v>
      </c>
      <c r="N148" s="54"/>
      <c r="O148" s="55"/>
      <c r="P148" s="56"/>
      <c r="Q148" s="56"/>
    </row>
    <row r="149" spans="2:17" s="13" customFormat="1" ht="24" customHeight="1" thickBot="1">
      <c r="B149" s="216"/>
      <c r="C149" s="122"/>
      <c r="D149" s="47"/>
      <c r="E149" s="217"/>
      <c r="F149" s="121"/>
      <c r="G149" s="237"/>
      <c r="H149" s="102" t="s">
        <v>32</v>
      </c>
      <c r="I149" s="80" t="s">
        <v>0</v>
      </c>
      <c r="J149" s="54">
        <v>744</v>
      </c>
      <c r="K149" s="55">
        <v>100</v>
      </c>
      <c r="L149" s="17">
        <v>100</v>
      </c>
      <c r="M149" s="26">
        <v>5</v>
      </c>
      <c r="N149" s="54"/>
      <c r="O149" s="55"/>
      <c r="P149" s="56"/>
      <c r="Q149" s="56"/>
    </row>
    <row r="150" spans="2:17" s="13" customFormat="1" ht="24.75" customHeight="1" thickBot="1">
      <c r="B150" s="187"/>
      <c r="C150" s="132"/>
      <c r="D150" s="128"/>
      <c r="E150" s="191"/>
      <c r="F150" s="133"/>
      <c r="G150" s="200"/>
      <c r="H150" s="67" t="s">
        <v>134</v>
      </c>
      <c r="I150" s="66" t="s">
        <v>0</v>
      </c>
      <c r="J150" s="54">
        <v>744</v>
      </c>
      <c r="K150" s="81">
        <v>90</v>
      </c>
      <c r="L150" s="81">
        <v>100</v>
      </c>
      <c r="M150" s="105">
        <v>5</v>
      </c>
      <c r="N150" s="123"/>
      <c r="O150" s="81"/>
      <c r="P150" s="15"/>
      <c r="Q150" s="15"/>
    </row>
    <row r="151" spans="2:17" s="13" customFormat="1" ht="11.25" customHeight="1">
      <c r="B151" s="62"/>
      <c r="C151" s="15"/>
      <c r="D151" s="15"/>
      <c r="E151" s="15"/>
      <c r="F151" s="56"/>
      <c r="G151" s="56"/>
      <c r="H151" s="63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1" s="13" customFormat="1" ht="12.75" customHeight="1">
      <c r="B152" s="174" t="s">
        <v>53</v>
      </c>
      <c r="C152" s="175"/>
      <c r="D152" s="175"/>
      <c r="E152" s="175"/>
      <c r="F152" s="175"/>
      <c r="G152" s="175"/>
      <c r="H152" s="175"/>
      <c r="I152" s="175"/>
      <c r="K152" s="60"/>
    </row>
    <row r="153" s="13" customFormat="1" ht="10.5" thickBot="1">
      <c r="K153" s="60"/>
    </row>
    <row r="154" spans="2:16" s="13" customFormat="1" ht="12" customHeight="1" thickBot="1">
      <c r="B154" s="157" t="s">
        <v>130</v>
      </c>
      <c r="C154" s="160" t="s">
        <v>5</v>
      </c>
      <c r="D154" s="160"/>
      <c r="E154" s="161"/>
      <c r="F154" s="164" t="s">
        <v>7</v>
      </c>
      <c r="G154" s="161"/>
      <c r="H154" s="166" t="s">
        <v>15</v>
      </c>
      <c r="I154" s="167"/>
      <c r="J154" s="167"/>
      <c r="K154" s="167"/>
      <c r="L154" s="167"/>
      <c r="M154" s="167"/>
      <c r="N154" s="167"/>
      <c r="O154" s="168"/>
      <c r="P154" s="190" t="s">
        <v>54</v>
      </c>
    </row>
    <row r="155" spans="2:16" s="13" customFormat="1" ht="33" customHeight="1" thickBot="1">
      <c r="B155" s="158"/>
      <c r="C155" s="162"/>
      <c r="D155" s="162"/>
      <c r="E155" s="163"/>
      <c r="F155" s="165"/>
      <c r="G155" s="162"/>
      <c r="H155" s="157" t="s">
        <v>9</v>
      </c>
      <c r="I155" s="167" t="s">
        <v>10</v>
      </c>
      <c r="J155" s="168"/>
      <c r="K155" s="157" t="s">
        <v>48</v>
      </c>
      <c r="L155" s="157" t="s">
        <v>49</v>
      </c>
      <c r="M155" s="157" t="s">
        <v>50</v>
      </c>
      <c r="N155" s="157" t="s">
        <v>51</v>
      </c>
      <c r="O155" s="157" t="s">
        <v>52</v>
      </c>
      <c r="P155" s="217"/>
    </row>
    <row r="156" spans="2:16" s="13" customFormat="1" ht="11.25" customHeight="1" thickBot="1">
      <c r="B156" s="158"/>
      <c r="C156" s="26"/>
      <c r="D156" s="18"/>
      <c r="E156" s="17"/>
      <c r="F156" s="19"/>
      <c r="G156" s="20"/>
      <c r="H156" s="158"/>
      <c r="I156" s="170" t="s">
        <v>11</v>
      </c>
      <c r="J156" s="172" t="s">
        <v>12</v>
      </c>
      <c r="K156" s="158"/>
      <c r="L156" s="158"/>
      <c r="M156" s="158"/>
      <c r="N156" s="158"/>
      <c r="O156" s="158"/>
      <c r="P156" s="217"/>
    </row>
    <row r="157" spans="2:16" s="13" customFormat="1" ht="29.25" customHeight="1" thickBot="1">
      <c r="B157" s="159"/>
      <c r="C157" s="33" t="s">
        <v>6</v>
      </c>
      <c r="D157" s="21" t="s">
        <v>6</v>
      </c>
      <c r="E157" s="21" t="s">
        <v>6</v>
      </c>
      <c r="F157" s="21" t="s">
        <v>6</v>
      </c>
      <c r="G157" s="22" t="s">
        <v>6</v>
      </c>
      <c r="H157" s="159"/>
      <c r="I157" s="171"/>
      <c r="J157" s="173"/>
      <c r="K157" s="159"/>
      <c r="L157" s="159"/>
      <c r="M157" s="159"/>
      <c r="N157" s="159"/>
      <c r="O157" s="159"/>
      <c r="P157" s="191"/>
    </row>
    <row r="158" spans="2:16" s="13" customFormat="1" ht="10.5" customHeight="1" thickBot="1">
      <c r="B158" s="24">
        <v>1</v>
      </c>
      <c r="C158" s="25">
        <v>2</v>
      </c>
      <c r="D158" s="17">
        <v>3</v>
      </c>
      <c r="E158" s="18">
        <v>4</v>
      </c>
      <c r="F158" s="24">
        <v>5</v>
      </c>
      <c r="G158" s="25">
        <v>6</v>
      </c>
      <c r="H158" s="25">
        <v>7</v>
      </c>
      <c r="I158" s="25">
        <v>8</v>
      </c>
      <c r="J158" s="24">
        <v>9</v>
      </c>
      <c r="K158" s="17">
        <v>10</v>
      </c>
      <c r="L158" s="17">
        <v>11</v>
      </c>
      <c r="M158" s="49">
        <v>12</v>
      </c>
      <c r="N158" s="52">
        <v>13</v>
      </c>
      <c r="O158" s="48">
        <v>14</v>
      </c>
      <c r="P158" s="52">
        <v>15</v>
      </c>
    </row>
    <row r="159" spans="2:16" s="13" customFormat="1" ht="26.25" customHeight="1">
      <c r="B159" s="186" t="s">
        <v>182</v>
      </c>
      <c r="C159" s="119" t="s">
        <v>71</v>
      </c>
      <c r="D159" s="50" t="s">
        <v>71</v>
      </c>
      <c r="E159" s="190" t="s">
        <v>135</v>
      </c>
      <c r="F159" s="115" t="s">
        <v>14</v>
      </c>
      <c r="G159" s="223"/>
      <c r="H159" s="227" t="s">
        <v>16</v>
      </c>
      <c r="I159" s="229" t="s">
        <v>17</v>
      </c>
      <c r="J159" s="231">
        <v>792</v>
      </c>
      <c r="K159" s="218">
        <v>9</v>
      </c>
      <c r="L159" s="190">
        <v>9</v>
      </c>
      <c r="M159" s="220">
        <v>0.05</v>
      </c>
      <c r="N159" s="220"/>
      <c r="O159" s="225"/>
      <c r="P159" s="190"/>
    </row>
    <row r="160" spans="2:16" s="13" customFormat="1" ht="9.75" customHeight="1">
      <c r="B160" s="216"/>
      <c r="C160" s="122"/>
      <c r="D160" s="47"/>
      <c r="E160" s="217"/>
      <c r="F160" s="121"/>
      <c r="G160" s="243"/>
      <c r="H160" s="244"/>
      <c r="I160" s="241"/>
      <c r="J160" s="245"/>
      <c r="K160" s="246"/>
      <c r="L160" s="217"/>
      <c r="M160" s="217"/>
      <c r="N160" s="217"/>
      <c r="O160" s="247"/>
      <c r="P160" s="217"/>
    </row>
    <row r="161" spans="2:16" s="13" customFormat="1" ht="21" customHeight="1" thickBot="1">
      <c r="B161" s="187"/>
      <c r="C161" s="132"/>
      <c r="D161" s="128"/>
      <c r="E161" s="191"/>
      <c r="F161" s="133"/>
      <c r="G161" s="224"/>
      <c r="H161" s="228"/>
      <c r="I161" s="230"/>
      <c r="J161" s="232"/>
      <c r="K161" s="219"/>
      <c r="L161" s="191"/>
      <c r="M161" s="191"/>
      <c r="N161" s="191"/>
      <c r="O161" s="226"/>
      <c r="P161" s="191"/>
    </row>
    <row r="162" spans="2:14" ht="17.25" customHeight="1">
      <c r="B162" s="28"/>
      <c r="C162" s="28"/>
      <c r="D162" s="28"/>
      <c r="E162" s="28"/>
      <c r="F162" s="30"/>
      <c r="G162" s="30"/>
      <c r="H162" s="30"/>
      <c r="I162" s="30"/>
      <c r="J162" s="30"/>
      <c r="K162" s="30"/>
      <c r="L162" s="30"/>
      <c r="M162" s="30"/>
      <c r="N162" s="7"/>
    </row>
    <row r="163" spans="2:16" s="13" customFormat="1" ht="12.75" customHeight="1">
      <c r="B163" s="58"/>
      <c r="C163" s="182" t="s">
        <v>43</v>
      </c>
      <c r="D163" s="182"/>
      <c r="E163" s="182"/>
      <c r="F163" s="182"/>
      <c r="G163" s="182"/>
      <c r="H163" s="182"/>
      <c r="I163" s="57"/>
      <c r="J163" s="57"/>
      <c r="K163" s="57"/>
      <c r="L163" s="16"/>
      <c r="M163" s="16"/>
      <c r="N163" s="23"/>
      <c r="O163" s="37" t="s">
        <v>28</v>
      </c>
      <c r="P163" s="38" t="s">
        <v>139</v>
      </c>
    </row>
    <row r="164" spans="2:16" s="13" customFormat="1" ht="10.5">
      <c r="B164" s="183" t="s">
        <v>94</v>
      </c>
      <c r="C164" s="184"/>
      <c r="D164" s="184"/>
      <c r="E164" s="184"/>
      <c r="F164" s="184"/>
      <c r="G164" s="184"/>
      <c r="H164" s="184"/>
      <c r="I164" s="184"/>
      <c r="J164" s="184"/>
      <c r="K164" s="184"/>
      <c r="L164" s="175"/>
      <c r="M164" s="175"/>
      <c r="N164" s="23"/>
      <c r="O164" s="59"/>
      <c r="P164" s="38"/>
    </row>
    <row r="165" spans="2:15" s="13" customFormat="1" ht="13.5" customHeight="1">
      <c r="B165" s="174" t="s">
        <v>96</v>
      </c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37"/>
      <c r="O165" s="40"/>
    </row>
    <row r="166" spans="2:16" s="13" customFormat="1" ht="17.25" customHeight="1">
      <c r="B166" s="174" t="s">
        <v>46</v>
      </c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85" t="s">
        <v>29</v>
      </c>
      <c r="O166" s="185"/>
      <c r="P166" s="176" t="s">
        <v>138</v>
      </c>
    </row>
    <row r="167" spans="2:16" s="13" customFormat="1" ht="15" customHeight="1">
      <c r="B167" s="174" t="s">
        <v>47</v>
      </c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85"/>
      <c r="O167" s="185"/>
      <c r="P167" s="177"/>
    </row>
    <row r="168" s="13" customFormat="1" ht="13.5" customHeight="1" thickBot="1">
      <c r="K168" s="61"/>
    </row>
    <row r="169" spans="2:15" s="13" customFormat="1" ht="12" customHeight="1" thickBot="1">
      <c r="B169" s="157" t="s">
        <v>130</v>
      </c>
      <c r="C169" s="160" t="s">
        <v>5</v>
      </c>
      <c r="D169" s="160"/>
      <c r="E169" s="161"/>
      <c r="F169" s="164" t="s">
        <v>7</v>
      </c>
      <c r="G169" s="161"/>
      <c r="H169" s="178" t="s">
        <v>8</v>
      </c>
      <c r="I169" s="179"/>
      <c r="J169" s="179"/>
      <c r="K169" s="179"/>
      <c r="L169" s="179"/>
      <c r="M169" s="179"/>
      <c r="N169" s="179"/>
      <c r="O169" s="180"/>
    </row>
    <row r="170" spans="2:18" s="13" customFormat="1" ht="31.5" customHeight="1" thickBot="1">
      <c r="B170" s="158"/>
      <c r="C170" s="162"/>
      <c r="D170" s="162"/>
      <c r="E170" s="163"/>
      <c r="F170" s="165"/>
      <c r="G170" s="162"/>
      <c r="H170" s="157" t="s">
        <v>9</v>
      </c>
      <c r="I170" s="167" t="s">
        <v>10</v>
      </c>
      <c r="J170" s="168"/>
      <c r="K170" s="157" t="s">
        <v>48</v>
      </c>
      <c r="L170" s="157" t="s">
        <v>49</v>
      </c>
      <c r="M170" s="157" t="s">
        <v>50</v>
      </c>
      <c r="N170" s="157" t="s">
        <v>51</v>
      </c>
      <c r="O170" s="157" t="s">
        <v>52</v>
      </c>
      <c r="P170" s="14"/>
      <c r="Q170" s="15"/>
      <c r="R170" s="16"/>
    </row>
    <row r="171" spans="2:18" s="13" customFormat="1" ht="13.5" customHeight="1" thickBot="1">
      <c r="B171" s="158"/>
      <c r="C171" s="26"/>
      <c r="D171" s="18"/>
      <c r="E171" s="17"/>
      <c r="F171" s="19"/>
      <c r="G171" s="20"/>
      <c r="H171" s="158"/>
      <c r="I171" s="170" t="s">
        <v>11</v>
      </c>
      <c r="J171" s="172" t="s">
        <v>12</v>
      </c>
      <c r="K171" s="158"/>
      <c r="L171" s="158"/>
      <c r="M171" s="158"/>
      <c r="N171" s="158"/>
      <c r="O171" s="158"/>
      <c r="P171" s="14"/>
      <c r="Q171" s="15"/>
      <c r="R171" s="16"/>
    </row>
    <row r="172" spans="2:18" s="13" customFormat="1" ht="30" customHeight="1" thickBot="1">
      <c r="B172" s="159"/>
      <c r="C172" s="33" t="s">
        <v>6</v>
      </c>
      <c r="D172" s="21" t="s">
        <v>6</v>
      </c>
      <c r="E172" s="21" t="s">
        <v>6</v>
      </c>
      <c r="F172" s="21" t="s">
        <v>6</v>
      </c>
      <c r="G172" s="22" t="s">
        <v>6</v>
      </c>
      <c r="H172" s="159"/>
      <c r="I172" s="171"/>
      <c r="J172" s="173"/>
      <c r="K172" s="159"/>
      <c r="L172" s="159"/>
      <c r="M172" s="159"/>
      <c r="N172" s="159"/>
      <c r="O172" s="159"/>
      <c r="P172" s="23"/>
      <c r="Q172" s="15"/>
      <c r="R172" s="16"/>
    </row>
    <row r="173" spans="2:17" s="13" customFormat="1" ht="10.5" thickBot="1">
      <c r="B173" s="24">
        <v>1</v>
      </c>
      <c r="C173" s="25">
        <v>2</v>
      </c>
      <c r="D173" s="17">
        <v>3</v>
      </c>
      <c r="E173" s="18">
        <v>4</v>
      </c>
      <c r="F173" s="24">
        <v>5</v>
      </c>
      <c r="G173" s="25">
        <v>6</v>
      </c>
      <c r="H173" s="25">
        <v>7</v>
      </c>
      <c r="I173" s="25">
        <v>8</v>
      </c>
      <c r="J173" s="24">
        <v>9</v>
      </c>
      <c r="K173" s="17">
        <v>10</v>
      </c>
      <c r="L173" s="17">
        <v>11</v>
      </c>
      <c r="M173" s="26">
        <v>12</v>
      </c>
      <c r="N173" s="51">
        <v>13</v>
      </c>
      <c r="O173" s="50">
        <v>14</v>
      </c>
      <c r="P173" s="15"/>
      <c r="Q173" s="15"/>
    </row>
    <row r="174" spans="2:17" s="13" customFormat="1" ht="22.5" customHeight="1" thickBot="1">
      <c r="B174" s="186" t="s">
        <v>183</v>
      </c>
      <c r="C174" s="119" t="s">
        <v>71</v>
      </c>
      <c r="D174" s="50" t="s">
        <v>71</v>
      </c>
      <c r="E174" s="190" t="s">
        <v>135</v>
      </c>
      <c r="F174" s="192" t="s">
        <v>141</v>
      </c>
      <c r="G174" s="199"/>
      <c r="H174" s="64" t="s">
        <v>137</v>
      </c>
      <c r="I174" s="65" t="s">
        <v>0</v>
      </c>
      <c r="J174" s="54">
        <v>744</v>
      </c>
      <c r="K174" s="55">
        <v>100</v>
      </c>
      <c r="L174" s="17">
        <v>100</v>
      </c>
      <c r="M174" s="26">
        <v>5</v>
      </c>
      <c r="N174" s="54"/>
      <c r="O174" s="55"/>
      <c r="P174" s="56"/>
      <c r="Q174" s="56"/>
    </row>
    <row r="175" spans="2:17" s="13" customFormat="1" ht="24" customHeight="1" thickBot="1">
      <c r="B175" s="216"/>
      <c r="C175" s="122"/>
      <c r="D175" s="47"/>
      <c r="E175" s="217"/>
      <c r="F175" s="233"/>
      <c r="G175" s="237"/>
      <c r="H175" s="102" t="s">
        <v>32</v>
      </c>
      <c r="I175" s="80" t="s">
        <v>0</v>
      </c>
      <c r="J175" s="54">
        <v>744</v>
      </c>
      <c r="K175" s="55">
        <v>100</v>
      </c>
      <c r="L175" s="17">
        <v>100</v>
      </c>
      <c r="M175" s="26">
        <v>5</v>
      </c>
      <c r="N175" s="54"/>
      <c r="O175" s="55"/>
      <c r="P175" s="56"/>
      <c r="Q175" s="56"/>
    </row>
    <row r="176" spans="2:17" s="13" customFormat="1" ht="27" customHeight="1" thickBot="1">
      <c r="B176" s="187"/>
      <c r="C176" s="132"/>
      <c r="D176" s="128"/>
      <c r="E176" s="191"/>
      <c r="F176" s="193"/>
      <c r="G176" s="200"/>
      <c r="H176" s="67" t="s">
        <v>134</v>
      </c>
      <c r="I176" s="66" t="s">
        <v>0</v>
      </c>
      <c r="J176" s="54">
        <v>744</v>
      </c>
      <c r="K176" s="81">
        <v>90</v>
      </c>
      <c r="L176" s="81">
        <v>100</v>
      </c>
      <c r="M176" s="105">
        <v>5</v>
      </c>
      <c r="N176" s="123"/>
      <c r="O176" s="81"/>
      <c r="P176" s="15"/>
      <c r="Q176" s="15"/>
    </row>
    <row r="177" spans="2:17" s="13" customFormat="1" ht="11.25" customHeight="1">
      <c r="B177" s="62"/>
      <c r="C177" s="15"/>
      <c r="D177" s="15"/>
      <c r="E177" s="15"/>
      <c r="F177" s="56"/>
      <c r="G177" s="56"/>
      <c r="H177" s="63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1" s="13" customFormat="1" ht="12.75" customHeight="1">
      <c r="B178" s="174" t="s">
        <v>53</v>
      </c>
      <c r="C178" s="175"/>
      <c r="D178" s="175"/>
      <c r="E178" s="175"/>
      <c r="F178" s="175"/>
      <c r="G178" s="175"/>
      <c r="H178" s="175"/>
      <c r="I178" s="175"/>
      <c r="K178" s="60"/>
    </row>
    <row r="179" s="13" customFormat="1" ht="10.5" thickBot="1">
      <c r="K179" s="60"/>
    </row>
    <row r="180" spans="2:16" s="13" customFormat="1" ht="12" customHeight="1" thickBot="1">
      <c r="B180" s="157" t="s">
        <v>130</v>
      </c>
      <c r="C180" s="160" t="s">
        <v>5</v>
      </c>
      <c r="D180" s="160"/>
      <c r="E180" s="161"/>
      <c r="F180" s="164" t="s">
        <v>7</v>
      </c>
      <c r="G180" s="161"/>
      <c r="H180" s="166" t="s">
        <v>15</v>
      </c>
      <c r="I180" s="167"/>
      <c r="J180" s="167"/>
      <c r="K180" s="167"/>
      <c r="L180" s="167"/>
      <c r="M180" s="167"/>
      <c r="N180" s="167"/>
      <c r="O180" s="168"/>
      <c r="P180" s="190" t="s">
        <v>54</v>
      </c>
    </row>
    <row r="181" spans="2:16" s="13" customFormat="1" ht="30" customHeight="1" thickBot="1">
      <c r="B181" s="158"/>
      <c r="C181" s="162"/>
      <c r="D181" s="162"/>
      <c r="E181" s="163"/>
      <c r="F181" s="165"/>
      <c r="G181" s="162"/>
      <c r="H181" s="157" t="s">
        <v>9</v>
      </c>
      <c r="I181" s="167" t="s">
        <v>10</v>
      </c>
      <c r="J181" s="168"/>
      <c r="K181" s="157" t="s">
        <v>48</v>
      </c>
      <c r="L181" s="157" t="s">
        <v>49</v>
      </c>
      <c r="M181" s="157" t="s">
        <v>50</v>
      </c>
      <c r="N181" s="157" t="s">
        <v>51</v>
      </c>
      <c r="O181" s="157" t="s">
        <v>52</v>
      </c>
      <c r="P181" s="217"/>
    </row>
    <row r="182" spans="2:16" s="13" customFormat="1" ht="11.25" customHeight="1" thickBot="1">
      <c r="B182" s="158"/>
      <c r="C182" s="26"/>
      <c r="D182" s="18"/>
      <c r="E182" s="17"/>
      <c r="F182" s="19"/>
      <c r="G182" s="20"/>
      <c r="H182" s="158"/>
      <c r="I182" s="170" t="s">
        <v>11</v>
      </c>
      <c r="J182" s="172" t="s">
        <v>12</v>
      </c>
      <c r="K182" s="158"/>
      <c r="L182" s="158"/>
      <c r="M182" s="158"/>
      <c r="N182" s="158"/>
      <c r="O182" s="158"/>
      <c r="P182" s="217"/>
    </row>
    <row r="183" spans="2:16" s="13" customFormat="1" ht="30" customHeight="1" thickBot="1">
      <c r="B183" s="159"/>
      <c r="C183" s="33" t="s">
        <v>6</v>
      </c>
      <c r="D183" s="21" t="s">
        <v>6</v>
      </c>
      <c r="E183" s="21" t="s">
        <v>6</v>
      </c>
      <c r="F183" s="21" t="s">
        <v>6</v>
      </c>
      <c r="G183" s="22" t="s">
        <v>6</v>
      </c>
      <c r="H183" s="159"/>
      <c r="I183" s="171"/>
      <c r="J183" s="173"/>
      <c r="K183" s="159"/>
      <c r="L183" s="159"/>
      <c r="M183" s="159"/>
      <c r="N183" s="159"/>
      <c r="O183" s="159"/>
      <c r="P183" s="191"/>
    </row>
    <row r="184" spans="2:16" s="13" customFormat="1" ht="10.5" customHeight="1" thickBot="1">
      <c r="B184" s="24">
        <v>1</v>
      </c>
      <c r="C184" s="25">
        <v>2</v>
      </c>
      <c r="D184" s="17">
        <v>3</v>
      </c>
      <c r="E184" s="18">
        <v>4</v>
      </c>
      <c r="F184" s="24">
        <v>5</v>
      </c>
      <c r="G184" s="25">
        <v>6</v>
      </c>
      <c r="H184" s="25">
        <v>7</v>
      </c>
      <c r="I184" s="25">
        <v>8</v>
      </c>
      <c r="J184" s="24">
        <v>9</v>
      </c>
      <c r="K184" s="17">
        <v>10</v>
      </c>
      <c r="L184" s="17">
        <v>11</v>
      </c>
      <c r="M184" s="49">
        <v>12</v>
      </c>
      <c r="N184" s="52">
        <v>13</v>
      </c>
      <c r="O184" s="48">
        <v>14</v>
      </c>
      <c r="P184" s="52">
        <v>15</v>
      </c>
    </row>
    <row r="185" spans="2:16" s="13" customFormat="1" ht="26.25" customHeight="1">
      <c r="B185" s="186" t="s">
        <v>183</v>
      </c>
      <c r="C185" s="119" t="s">
        <v>71</v>
      </c>
      <c r="D185" s="50" t="s">
        <v>71</v>
      </c>
      <c r="E185" s="190" t="s">
        <v>135</v>
      </c>
      <c r="F185" s="192" t="s">
        <v>141</v>
      </c>
      <c r="G185" s="223"/>
      <c r="H185" s="227" t="s">
        <v>16</v>
      </c>
      <c r="I185" s="229" t="s">
        <v>17</v>
      </c>
      <c r="J185" s="231">
        <v>792</v>
      </c>
      <c r="K185" s="218">
        <v>5</v>
      </c>
      <c r="L185" s="190">
        <v>5</v>
      </c>
      <c r="M185" s="220">
        <v>0.05</v>
      </c>
      <c r="N185" s="190"/>
      <c r="O185" s="225"/>
      <c r="P185" s="190"/>
    </row>
    <row r="186" spans="2:16" s="13" customFormat="1" ht="48.75" customHeight="1" thickBot="1">
      <c r="B186" s="187"/>
      <c r="C186" s="132"/>
      <c r="D186" s="128"/>
      <c r="E186" s="191"/>
      <c r="F186" s="193"/>
      <c r="G186" s="224"/>
      <c r="H186" s="228"/>
      <c r="I186" s="230"/>
      <c r="J186" s="232"/>
      <c r="K186" s="219"/>
      <c r="L186" s="191"/>
      <c r="M186" s="248"/>
      <c r="N186" s="191"/>
      <c r="O186" s="226"/>
      <c r="P186" s="191"/>
    </row>
    <row r="187" spans="2:14" ht="10.5" customHeight="1">
      <c r="B187" s="28"/>
      <c r="C187" s="28"/>
      <c r="D187" s="28"/>
      <c r="E187" s="28"/>
      <c r="F187" s="30"/>
      <c r="G187" s="30"/>
      <c r="H187" s="30"/>
      <c r="I187" s="30"/>
      <c r="J187" s="30"/>
      <c r="K187" s="30"/>
      <c r="L187" s="30"/>
      <c r="M187" s="30"/>
      <c r="N187" s="7"/>
    </row>
    <row r="188" spans="2:16" s="13" customFormat="1" ht="12.75" customHeight="1">
      <c r="B188" s="58"/>
      <c r="C188" s="182" t="s">
        <v>44</v>
      </c>
      <c r="D188" s="182"/>
      <c r="E188" s="182"/>
      <c r="F188" s="182"/>
      <c r="G188" s="182"/>
      <c r="H188" s="182"/>
      <c r="I188" s="57"/>
      <c r="J188" s="57"/>
      <c r="K188" s="57"/>
      <c r="L188" s="16"/>
      <c r="M188" s="16"/>
      <c r="N188" s="7"/>
      <c r="O188"/>
      <c r="P188"/>
    </row>
    <row r="189" spans="2:16" s="13" customFormat="1" ht="10.5">
      <c r="B189" s="183" t="s">
        <v>95</v>
      </c>
      <c r="C189" s="184"/>
      <c r="D189" s="184"/>
      <c r="E189" s="184"/>
      <c r="F189" s="184"/>
      <c r="G189" s="184"/>
      <c r="H189" s="184"/>
      <c r="I189" s="184"/>
      <c r="J189" s="184"/>
      <c r="K189" s="184"/>
      <c r="L189" s="175"/>
      <c r="M189" s="175"/>
      <c r="N189" s="23"/>
      <c r="O189" s="59"/>
      <c r="P189" s="38" t="s">
        <v>142</v>
      </c>
    </row>
    <row r="190" spans="2:15" s="13" customFormat="1" ht="13.5" customHeight="1">
      <c r="B190" s="174" t="s">
        <v>96</v>
      </c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37"/>
      <c r="O190" s="40"/>
    </row>
    <row r="191" spans="2:16" s="13" customFormat="1" ht="13.5" customHeight="1">
      <c r="B191" s="174" t="s">
        <v>46</v>
      </c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85" t="s">
        <v>29</v>
      </c>
      <c r="O191" s="185"/>
      <c r="P191" s="176" t="s">
        <v>143</v>
      </c>
    </row>
    <row r="192" spans="2:16" s="13" customFormat="1" ht="15" customHeight="1">
      <c r="B192" s="174" t="s">
        <v>47</v>
      </c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85"/>
      <c r="O192" s="185"/>
      <c r="P192" s="177"/>
    </row>
    <row r="193" s="13" customFormat="1" ht="13.5" customHeight="1" thickBot="1">
      <c r="K193" s="61"/>
    </row>
    <row r="194" spans="2:15" s="13" customFormat="1" ht="12" customHeight="1" thickBot="1">
      <c r="B194" s="157" t="s">
        <v>130</v>
      </c>
      <c r="C194" s="160" t="s">
        <v>5</v>
      </c>
      <c r="D194" s="160"/>
      <c r="E194" s="161"/>
      <c r="F194" s="164" t="s">
        <v>7</v>
      </c>
      <c r="G194" s="161"/>
      <c r="H194" s="178" t="s">
        <v>8</v>
      </c>
      <c r="I194" s="179"/>
      <c r="J194" s="179"/>
      <c r="K194" s="179"/>
      <c r="L194" s="179"/>
      <c r="M194" s="179"/>
      <c r="N194" s="179"/>
      <c r="O194" s="180"/>
    </row>
    <row r="195" spans="2:18" s="13" customFormat="1" ht="30.75" customHeight="1" thickBot="1">
      <c r="B195" s="158"/>
      <c r="C195" s="162"/>
      <c r="D195" s="162"/>
      <c r="E195" s="163"/>
      <c r="F195" s="165"/>
      <c r="G195" s="162"/>
      <c r="H195" s="157" t="s">
        <v>9</v>
      </c>
      <c r="I195" s="167" t="s">
        <v>10</v>
      </c>
      <c r="J195" s="168"/>
      <c r="K195" s="157" t="s">
        <v>48</v>
      </c>
      <c r="L195" s="157" t="s">
        <v>49</v>
      </c>
      <c r="M195" s="157" t="s">
        <v>50</v>
      </c>
      <c r="N195" s="157" t="s">
        <v>51</v>
      </c>
      <c r="O195" s="157" t="s">
        <v>52</v>
      </c>
      <c r="P195" s="14"/>
      <c r="Q195" s="15"/>
      <c r="R195" s="16"/>
    </row>
    <row r="196" spans="2:18" s="13" customFormat="1" ht="13.5" customHeight="1" thickBot="1">
      <c r="B196" s="158"/>
      <c r="C196" s="26"/>
      <c r="D196" s="18"/>
      <c r="E196" s="17"/>
      <c r="F196" s="19"/>
      <c r="G196" s="20"/>
      <c r="H196" s="158"/>
      <c r="I196" s="170" t="s">
        <v>11</v>
      </c>
      <c r="J196" s="172" t="s">
        <v>12</v>
      </c>
      <c r="K196" s="158"/>
      <c r="L196" s="158"/>
      <c r="M196" s="158"/>
      <c r="N196" s="158"/>
      <c r="O196" s="158"/>
      <c r="P196" s="14"/>
      <c r="Q196" s="15"/>
      <c r="R196" s="16"/>
    </row>
    <row r="197" spans="2:18" s="13" customFormat="1" ht="28.5" customHeight="1" thickBot="1">
      <c r="B197" s="159"/>
      <c r="C197" s="33" t="s">
        <v>6</v>
      </c>
      <c r="D197" s="21" t="s">
        <v>6</v>
      </c>
      <c r="E197" s="21" t="s">
        <v>6</v>
      </c>
      <c r="F197" s="21" t="s">
        <v>6</v>
      </c>
      <c r="G197" s="22" t="s">
        <v>6</v>
      </c>
      <c r="H197" s="159"/>
      <c r="I197" s="171"/>
      <c r="J197" s="173"/>
      <c r="K197" s="159"/>
      <c r="L197" s="159"/>
      <c r="M197" s="159"/>
      <c r="N197" s="159"/>
      <c r="O197" s="159"/>
      <c r="P197" s="23"/>
      <c r="Q197" s="15"/>
      <c r="R197" s="16"/>
    </row>
    <row r="198" spans="2:17" s="13" customFormat="1" ht="10.5" thickBot="1">
      <c r="B198" s="24">
        <v>1</v>
      </c>
      <c r="C198" s="25">
        <v>2</v>
      </c>
      <c r="D198" s="17">
        <v>3</v>
      </c>
      <c r="E198" s="18">
        <v>4</v>
      </c>
      <c r="F198" s="24">
        <v>5</v>
      </c>
      <c r="G198" s="25">
        <v>6</v>
      </c>
      <c r="H198" s="25">
        <v>7</v>
      </c>
      <c r="I198" s="25">
        <v>8</v>
      </c>
      <c r="J198" s="24">
        <v>9</v>
      </c>
      <c r="K198" s="17">
        <v>10</v>
      </c>
      <c r="L198" s="17">
        <v>11</v>
      </c>
      <c r="M198" s="26">
        <v>12</v>
      </c>
      <c r="N198" s="51">
        <v>13</v>
      </c>
      <c r="O198" s="50">
        <v>14</v>
      </c>
      <c r="P198" s="15"/>
      <c r="Q198" s="15"/>
    </row>
    <row r="199" spans="2:17" s="13" customFormat="1" ht="21" customHeight="1" thickBot="1">
      <c r="B199" s="186" t="s">
        <v>184</v>
      </c>
      <c r="C199" s="119" t="s">
        <v>71</v>
      </c>
      <c r="D199" s="50" t="s">
        <v>71</v>
      </c>
      <c r="E199" s="50" t="s">
        <v>71</v>
      </c>
      <c r="F199" s="115" t="s">
        <v>14</v>
      </c>
      <c r="G199" s="199"/>
      <c r="H199" s="64" t="s">
        <v>144</v>
      </c>
      <c r="I199" s="135" t="s">
        <v>0</v>
      </c>
      <c r="J199" s="54">
        <v>744</v>
      </c>
      <c r="K199" s="55">
        <v>100</v>
      </c>
      <c r="L199" s="17">
        <v>100</v>
      </c>
      <c r="M199" s="26">
        <v>5</v>
      </c>
      <c r="N199" s="54"/>
      <c r="O199" s="55"/>
      <c r="P199" s="56"/>
      <c r="Q199" s="56"/>
    </row>
    <row r="200" spans="2:17" s="13" customFormat="1" ht="24" customHeight="1" thickBot="1">
      <c r="B200" s="216"/>
      <c r="C200" s="122"/>
      <c r="D200" s="47"/>
      <c r="E200" s="47"/>
      <c r="F200" s="121"/>
      <c r="G200" s="237"/>
      <c r="H200" s="102" t="s">
        <v>34</v>
      </c>
      <c r="I200" s="5" t="s">
        <v>0</v>
      </c>
      <c r="J200" s="54">
        <v>744</v>
      </c>
      <c r="K200" s="55">
        <v>100</v>
      </c>
      <c r="L200" s="17">
        <v>100</v>
      </c>
      <c r="M200" s="26">
        <v>5</v>
      </c>
      <c r="N200" s="54"/>
      <c r="O200" s="55"/>
      <c r="P200" s="56"/>
      <c r="Q200" s="56"/>
    </row>
    <row r="201" spans="2:17" s="13" customFormat="1" ht="24.75" customHeight="1" thickBot="1">
      <c r="B201" s="187"/>
      <c r="C201" s="120"/>
      <c r="D201" s="81"/>
      <c r="E201" s="81"/>
      <c r="F201" s="118"/>
      <c r="G201" s="200"/>
      <c r="H201" s="67" t="s">
        <v>134</v>
      </c>
      <c r="I201" s="136" t="s">
        <v>0</v>
      </c>
      <c r="J201" s="54">
        <v>744</v>
      </c>
      <c r="K201" s="81">
        <v>90</v>
      </c>
      <c r="L201" s="81">
        <v>100</v>
      </c>
      <c r="M201" s="105">
        <v>5</v>
      </c>
      <c r="N201" s="123"/>
      <c r="O201" s="81"/>
      <c r="P201" s="15"/>
      <c r="Q201" s="15"/>
    </row>
    <row r="202" spans="2:17" s="13" customFormat="1" ht="11.25" customHeight="1">
      <c r="B202" s="62"/>
      <c r="C202" s="15"/>
      <c r="D202" s="15"/>
      <c r="E202" s="15"/>
      <c r="F202" s="56"/>
      <c r="G202" s="56"/>
      <c r="H202" s="63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1" s="13" customFormat="1" ht="12.75" customHeight="1">
      <c r="B203" s="174" t="s">
        <v>53</v>
      </c>
      <c r="C203" s="175"/>
      <c r="D203" s="175"/>
      <c r="E203" s="175"/>
      <c r="F203" s="175"/>
      <c r="G203" s="175"/>
      <c r="H203" s="175"/>
      <c r="I203" s="175"/>
      <c r="K203" s="60"/>
    </row>
    <row r="204" s="13" customFormat="1" ht="10.5" thickBot="1">
      <c r="K204" s="60"/>
    </row>
    <row r="205" spans="2:16" s="13" customFormat="1" ht="12" customHeight="1" thickBot="1">
      <c r="B205" s="157" t="s">
        <v>130</v>
      </c>
      <c r="C205" s="160" t="s">
        <v>5</v>
      </c>
      <c r="D205" s="160"/>
      <c r="E205" s="161"/>
      <c r="F205" s="164" t="s">
        <v>7</v>
      </c>
      <c r="G205" s="161"/>
      <c r="H205" s="166" t="s">
        <v>15</v>
      </c>
      <c r="I205" s="167"/>
      <c r="J205" s="167"/>
      <c r="K205" s="167"/>
      <c r="L205" s="167"/>
      <c r="M205" s="167"/>
      <c r="N205" s="167"/>
      <c r="O205" s="168"/>
      <c r="P205" s="190" t="s">
        <v>54</v>
      </c>
    </row>
    <row r="206" spans="2:16" s="13" customFormat="1" ht="33.75" customHeight="1" thickBot="1">
      <c r="B206" s="158"/>
      <c r="C206" s="162"/>
      <c r="D206" s="162"/>
      <c r="E206" s="163"/>
      <c r="F206" s="165"/>
      <c r="G206" s="162"/>
      <c r="H206" s="157" t="s">
        <v>9</v>
      </c>
      <c r="I206" s="167" t="s">
        <v>10</v>
      </c>
      <c r="J206" s="168"/>
      <c r="K206" s="157" t="s">
        <v>48</v>
      </c>
      <c r="L206" s="157" t="s">
        <v>49</v>
      </c>
      <c r="M206" s="157" t="s">
        <v>50</v>
      </c>
      <c r="N206" s="157" t="s">
        <v>51</v>
      </c>
      <c r="O206" s="157" t="s">
        <v>52</v>
      </c>
      <c r="P206" s="217"/>
    </row>
    <row r="207" spans="2:16" s="13" customFormat="1" ht="11.25" customHeight="1" thickBot="1">
      <c r="B207" s="158"/>
      <c r="C207" s="26"/>
      <c r="D207" s="18"/>
      <c r="E207" s="17"/>
      <c r="F207" s="19"/>
      <c r="G207" s="20"/>
      <c r="H207" s="158"/>
      <c r="I207" s="170" t="s">
        <v>11</v>
      </c>
      <c r="J207" s="172" t="s">
        <v>12</v>
      </c>
      <c r="K207" s="158"/>
      <c r="L207" s="158"/>
      <c r="M207" s="158"/>
      <c r="N207" s="158"/>
      <c r="O207" s="158"/>
      <c r="P207" s="217"/>
    </row>
    <row r="208" spans="2:16" s="13" customFormat="1" ht="30" customHeight="1" thickBot="1">
      <c r="B208" s="159"/>
      <c r="C208" s="33" t="s">
        <v>6</v>
      </c>
      <c r="D208" s="21" t="s">
        <v>6</v>
      </c>
      <c r="E208" s="21" t="s">
        <v>6</v>
      </c>
      <c r="F208" s="21" t="s">
        <v>6</v>
      </c>
      <c r="G208" s="22" t="s">
        <v>6</v>
      </c>
      <c r="H208" s="159"/>
      <c r="I208" s="171"/>
      <c r="J208" s="173"/>
      <c r="K208" s="159"/>
      <c r="L208" s="159"/>
      <c r="M208" s="159"/>
      <c r="N208" s="159"/>
      <c r="O208" s="159"/>
      <c r="P208" s="191"/>
    </row>
    <row r="209" spans="2:16" s="13" customFormat="1" ht="10.5" customHeight="1" thickBot="1">
      <c r="B209" s="24">
        <v>1</v>
      </c>
      <c r="C209" s="25">
        <v>2</v>
      </c>
      <c r="D209" s="17">
        <v>3</v>
      </c>
      <c r="E209" s="18">
        <v>4</v>
      </c>
      <c r="F209" s="24">
        <v>5</v>
      </c>
      <c r="G209" s="25">
        <v>6</v>
      </c>
      <c r="H209" s="25">
        <v>7</v>
      </c>
      <c r="I209" s="25">
        <v>8</v>
      </c>
      <c r="J209" s="24">
        <v>9</v>
      </c>
      <c r="K209" s="17">
        <v>10</v>
      </c>
      <c r="L209" s="17">
        <v>11</v>
      </c>
      <c r="M209" s="49">
        <v>12</v>
      </c>
      <c r="N209" s="52">
        <v>13</v>
      </c>
      <c r="O209" s="48">
        <v>14</v>
      </c>
      <c r="P209" s="52">
        <v>15</v>
      </c>
    </row>
    <row r="210" spans="2:16" s="13" customFormat="1" ht="26.25" customHeight="1">
      <c r="B210" s="186" t="s">
        <v>184</v>
      </c>
      <c r="C210" s="119" t="s">
        <v>71</v>
      </c>
      <c r="D210" s="50" t="s">
        <v>71</v>
      </c>
      <c r="E210" s="50" t="s">
        <v>71</v>
      </c>
      <c r="F210" s="115" t="s">
        <v>14</v>
      </c>
      <c r="G210" s="223"/>
      <c r="H210" s="227" t="s">
        <v>16</v>
      </c>
      <c r="I210" s="229" t="s">
        <v>17</v>
      </c>
      <c r="J210" s="231">
        <v>792</v>
      </c>
      <c r="K210" s="218">
        <v>57</v>
      </c>
      <c r="L210" s="190">
        <v>55</v>
      </c>
      <c r="M210" s="190">
        <v>5</v>
      </c>
      <c r="N210" s="190"/>
      <c r="O210" s="225"/>
      <c r="P210" s="190"/>
    </row>
    <row r="211" spans="2:16" s="13" customFormat="1" ht="21" customHeight="1" thickBot="1">
      <c r="B211" s="187"/>
      <c r="C211" s="120"/>
      <c r="D211" s="81"/>
      <c r="E211" s="81"/>
      <c r="F211" s="118"/>
      <c r="G211" s="224"/>
      <c r="H211" s="228"/>
      <c r="I211" s="230"/>
      <c r="J211" s="232"/>
      <c r="K211" s="219"/>
      <c r="L211" s="191"/>
      <c r="M211" s="191"/>
      <c r="N211" s="191"/>
      <c r="O211" s="226"/>
      <c r="P211" s="191"/>
    </row>
    <row r="212" spans="2:16" s="13" customFormat="1" ht="21" customHeight="1">
      <c r="B212" s="137"/>
      <c r="C212" s="15"/>
      <c r="D212" s="15"/>
      <c r="E212" s="15"/>
      <c r="F212" s="56"/>
      <c r="G212" s="56"/>
      <c r="H212" s="103"/>
      <c r="I212" s="56"/>
      <c r="J212" s="56"/>
      <c r="K212" s="56"/>
      <c r="L212" s="15"/>
      <c r="M212" s="15"/>
      <c r="N212" s="15"/>
      <c r="O212" s="15"/>
      <c r="P212" s="15"/>
    </row>
    <row r="213" spans="2:16" s="13" customFormat="1" ht="12.75" customHeight="1">
      <c r="B213" s="58"/>
      <c r="C213" s="182" t="s">
        <v>86</v>
      </c>
      <c r="D213" s="182"/>
      <c r="E213" s="182"/>
      <c r="F213" s="182"/>
      <c r="G213" s="182"/>
      <c r="H213" s="182"/>
      <c r="I213" s="57"/>
      <c r="J213" s="57"/>
      <c r="K213" s="57"/>
      <c r="L213" s="16"/>
      <c r="M213" s="16"/>
      <c r="N213" s="7"/>
      <c r="O213"/>
      <c r="P213"/>
    </row>
    <row r="214" spans="2:16" s="13" customFormat="1" ht="10.5">
      <c r="B214" s="183" t="s">
        <v>95</v>
      </c>
      <c r="C214" s="184"/>
      <c r="D214" s="184"/>
      <c r="E214" s="184"/>
      <c r="F214" s="184"/>
      <c r="G214" s="184"/>
      <c r="H214" s="184"/>
      <c r="I214" s="184"/>
      <c r="J214" s="184"/>
      <c r="K214" s="184"/>
      <c r="L214" s="175"/>
      <c r="M214" s="175"/>
      <c r="N214" s="23"/>
      <c r="O214" s="59"/>
      <c r="P214" s="38" t="s">
        <v>142</v>
      </c>
    </row>
    <row r="215" spans="2:15" s="13" customFormat="1" ht="13.5" customHeight="1">
      <c r="B215" s="174" t="s">
        <v>96</v>
      </c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37"/>
      <c r="O215" s="40"/>
    </row>
    <row r="216" spans="2:16" s="13" customFormat="1" ht="13.5" customHeight="1">
      <c r="B216" s="174" t="s">
        <v>46</v>
      </c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85" t="s">
        <v>29</v>
      </c>
      <c r="O216" s="185"/>
      <c r="P216" s="176" t="s">
        <v>143</v>
      </c>
    </row>
    <row r="217" spans="2:16" s="13" customFormat="1" ht="15" customHeight="1">
      <c r="B217" s="174" t="s">
        <v>47</v>
      </c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85"/>
      <c r="O217" s="185"/>
      <c r="P217" s="177"/>
    </row>
    <row r="218" s="13" customFormat="1" ht="13.5" customHeight="1" thickBot="1">
      <c r="K218" s="61"/>
    </row>
    <row r="219" spans="2:15" s="13" customFormat="1" ht="12" customHeight="1" thickBot="1">
      <c r="B219" s="157" t="s">
        <v>130</v>
      </c>
      <c r="C219" s="160" t="s">
        <v>5</v>
      </c>
      <c r="D219" s="160"/>
      <c r="E219" s="161"/>
      <c r="F219" s="164" t="s">
        <v>7</v>
      </c>
      <c r="G219" s="161"/>
      <c r="H219" s="178" t="s">
        <v>8</v>
      </c>
      <c r="I219" s="179"/>
      <c r="J219" s="179"/>
      <c r="K219" s="179"/>
      <c r="L219" s="179"/>
      <c r="M219" s="179"/>
      <c r="N219" s="179"/>
      <c r="O219" s="180"/>
    </row>
    <row r="220" spans="2:18" s="13" customFormat="1" ht="30" customHeight="1" thickBot="1">
      <c r="B220" s="158"/>
      <c r="C220" s="162"/>
      <c r="D220" s="162"/>
      <c r="E220" s="163"/>
      <c r="F220" s="165"/>
      <c r="G220" s="162"/>
      <c r="H220" s="157" t="s">
        <v>9</v>
      </c>
      <c r="I220" s="167" t="s">
        <v>10</v>
      </c>
      <c r="J220" s="168"/>
      <c r="K220" s="157" t="s">
        <v>48</v>
      </c>
      <c r="L220" s="157" t="s">
        <v>49</v>
      </c>
      <c r="M220" s="157" t="s">
        <v>50</v>
      </c>
      <c r="N220" s="157" t="s">
        <v>51</v>
      </c>
      <c r="O220" s="157" t="s">
        <v>52</v>
      </c>
      <c r="P220" s="14"/>
      <c r="Q220" s="15"/>
      <c r="R220" s="16"/>
    </row>
    <row r="221" spans="2:18" s="13" customFormat="1" ht="13.5" customHeight="1" thickBot="1">
      <c r="B221" s="158"/>
      <c r="C221" s="26"/>
      <c r="D221" s="18"/>
      <c r="E221" s="17"/>
      <c r="F221" s="19"/>
      <c r="G221" s="20"/>
      <c r="H221" s="158"/>
      <c r="I221" s="170" t="s">
        <v>11</v>
      </c>
      <c r="J221" s="172" t="s">
        <v>12</v>
      </c>
      <c r="K221" s="158"/>
      <c r="L221" s="158"/>
      <c r="M221" s="158"/>
      <c r="N221" s="158"/>
      <c r="O221" s="158"/>
      <c r="P221" s="14"/>
      <c r="Q221" s="15"/>
      <c r="R221" s="16"/>
    </row>
    <row r="222" spans="2:18" s="13" customFormat="1" ht="30" customHeight="1" thickBot="1">
      <c r="B222" s="159"/>
      <c r="C222" s="33" t="s">
        <v>6</v>
      </c>
      <c r="D222" s="21" t="s">
        <v>6</v>
      </c>
      <c r="E222" s="21" t="s">
        <v>6</v>
      </c>
      <c r="F222" s="21" t="s">
        <v>6</v>
      </c>
      <c r="G222" s="22" t="s">
        <v>6</v>
      </c>
      <c r="H222" s="159"/>
      <c r="I222" s="171"/>
      <c r="J222" s="173"/>
      <c r="K222" s="159"/>
      <c r="L222" s="159"/>
      <c r="M222" s="159"/>
      <c r="N222" s="159"/>
      <c r="O222" s="159"/>
      <c r="P222" s="23"/>
      <c r="Q222" s="15"/>
      <c r="R222" s="16"/>
    </row>
    <row r="223" spans="2:17" s="13" customFormat="1" ht="10.5" thickBot="1">
      <c r="B223" s="24">
        <v>1</v>
      </c>
      <c r="C223" s="25">
        <v>2</v>
      </c>
      <c r="D223" s="17">
        <v>3</v>
      </c>
      <c r="E223" s="18">
        <v>4</v>
      </c>
      <c r="F223" s="24">
        <v>5</v>
      </c>
      <c r="G223" s="25">
        <v>6</v>
      </c>
      <c r="H223" s="25">
        <v>7</v>
      </c>
      <c r="I223" s="25">
        <v>8</v>
      </c>
      <c r="J223" s="24">
        <v>9</v>
      </c>
      <c r="K223" s="17">
        <v>10</v>
      </c>
      <c r="L223" s="17">
        <v>11</v>
      </c>
      <c r="M223" s="26">
        <v>12</v>
      </c>
      <c r="N223" s="51">
        <v>13</v>
      </c>
      <c r="O223" s="50">
        <v>14</v>
      </c>
      <c r="P223" s="15"/>
      <c r="Q223" s="15"/>
    </row>
    <row r="224" spans="2:17" s="13" customFormat="1" ht="21" customHeight="1" thickBot="1">
      <c r="B224" s="186" t="s">
        <v>185</v>
      </c>
      <c r="C224" s="119" t="s">
        <v>71</v>
      </c>
      <c r="D224" s="50" t="s">
        <v>71</v>
      </c>
      <c r="E224" s="190" t="s">
        <v>135</v>
      </c>
      <c r="F224" s="115" t="s">
        <v>14</v>
      </c>
      <c r="G224" s="199"/>
      <c r="H224" s="64" t="s">
        <v>144</v>
      </c>
      <c r="I224" s="135" t="s">
        <v>0</v>
      </c>
      <c r="J224" s="54">
        <v>744</v>
      </c>
      <c r="K224" s="55">
        <v>100</v>
      </c>
      <c r="L224" s="17">
        <v>100</v>
      </c>
      <c r="M224" s="26">
        <v>5</v>
      </c>
      <c r="N224" s="54"/>
      <c r="O224" s="55"/>
      <c r="P224" s="56"/>
      <c r="Q224" s="56"/>
    </row>
    <row r="225" spans="2:17" s="13" customFormat="1" ht="24" customHeight="1" thickBot="1">
      <c r="B225" s="216"/>
      <c r="C225" s="122"/>
      <c r="D225" s="47"/>
      <c r="E225" s="217"/>
      <c r="F225" s="121"/>
      <c r="G225" s="237"/>
      <c r="H225" s="102" t="s">
        <v>34</v>
      </c>
      <c r="I225" s="5" t="s">
        <v>0</v>
      </c>
      <c r="J225" s="54">
        <v>744</v>
      </c>
      <c r="K225" s="55">
        <v>100</v>
      </c>
      <c r="L225" s="17">
        <v>100</v>
      </c>
      <c r="M225" s="26">
        <v>5</v>
      </c>
      <c r="N225" s="54"/>
      <c r="O225" s="55"/>
      <c r="P225" s="56"/>
      <c r="Q225" s="56"/>
    </row>
    <row r="226" spans="2:17" s="13" customFormat="1" ht="24.75" customHeight="1" thickBot="1">
      <c r="B226" s="187"/>
      <c r="C226" s="120"/>
      <c r="D226" s="81"/>
      <c r="E226" s="191"/>
      <c r="F226" s="118"/>
      <c r="G226" s="200"/>
      <c r="H226" s="67" t="s">
        <v>134</v>
      </c>
      <c r="I226" s="136" t="s">
        <v>0</v>
      </c>
      <c r="J226" s="54">
        <v>744</v>
      </c>
      <c r="K226" s="81">
        <v>90</v>
      </c>
      <c r="L226" s="81">
        <v>100</v>
      </c>
      <c r="M226" s="105">
        <v>5</v>
      </c>
      <c r="N226" s="123"/>
      <c r="O226" s="81"/>
      <c r="P226" s="15"/>
      <c r="Q226" s="15"/>
    </row>
    <row r="227" spans="2:17" s="13" customFormat="1" ht="11.25" customHeight="1">
      <c r="B227" s="62"/>
      <c r="C227" s="15"/>
      <c r="D227" s="15"/>
      <c r="E227" s="15"/>
      <c r="F227" s="56"/>
      <c r="G227" s="56"/>
      <c r="H227" s="63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1" s="13" customFormat="1" ht="12.75" customHeight="1">
      <c r="B228" s="174" t="s">
        <v>53</v>
      </c>
      <c r="C228" s="175"/>
      <c r="D228" s="175"/>
      <c r="E228" s="175"/>
      <c r="F228" s="175"/>
      <c r="G228" s="175"/>
      <c r="H228" s="175"/>
      <c r="I228" s="175"/>
      <c r="K228" s="60"/>
    </row>
    <row r="229" s="13" customFormat="1" ht="10.5" thickBot="1">
      <c r="K229" s="60"/>
    </row>
    <row r="230" spans="2:16" s="13" customFormat="1" ht="12" customHeight="1" thickBot="1">
      <c r="B230" s="157" t="s">
        <v>130</v>
      </c>
      <c r="C230" s="160" t="s">
        <v>5</v>
      </c>
      <c r="D230" s="160"/>
      <c r="E230" s="161"/>
      <c r="F230" s="164" t="s">
        <v>7</v>
      </c>
      <c r="G230" s="161"/>
      <c r="H230" s="166" t="s">
        <v>15</v>
      </c>
      <c r="I230" s="167"/>
      <c r="J230" s="167"/>
      <c r="K230" s="167"/>
      <c r="L230" s="167"/>
      <c r="M230" s="167"/>
      <c r="N230" s="167"/>
      <c r="O230" s="168"/>
      <c r="P230" s="190" t="s">
        <v>54</v>
      </c>
    </row>
    <row r="231" spans="2:16" s="13" customFormat="1" ht="33" customHeight="1" thickBot="1">
      <c r="B231" s="158"/>
      <c r="C231" s="162"/>
      <c r="D231" s="162"/>
      <c r="E231" s="163"/>
      <c r="F231" s="165"/>
      <c r="G231" s="162"/>
      <c r="H231" s="157" t="s">
        <v>9</v>
      </c>
      <c r="I231" s="167" t="s">
        <v>10</v>
      </c>
      <c r="J231" s="168"/>
      <c r="K231" s="157" t="s">
        <v>48</v>
      </c>
      <c r="L231" s="157" t="s">
        <v>49</v>
      </c>
      <c r="M231" s="157" t="s">
        <v>50</v>
      </c>
      <c r="N231" s="157" t="s">
        <v>51</v>
      </c>
      <c r="O231" s="157" t="s">
        <v>52</v>
      </c>
      <c r="P231" s="217"/>
    </row>
    <row r="232" spans="2:16" s="13" customFormat="1" ht="11.25" customHeight="1" thickBot="1">
      <c r="B232" s="158"/>
      <c r="C232" s="26"/>
      <c r="D232" s="18"/>
      <c r="E232" s="17"/>
      <c r="F232" s="19"/>
      <c r="G232" s="20"/>
      <c r="H232" s="158"/>
      <c r="I232" s="170" t="s">
        <v>11</v>
      </c>
      <c r="J232" s="172" t="s">
        <v>12</v>
      </c>
      <c r="K232" s="158"/>
      <c r="L232" s="158"/>
      <c r="M232" s="158"/>
      <c r="N232" s="158"/>
      <c r="O232" s="158"/>
      <c r="P232" s="217"/>
    </row>
    <row r="233" spans="2:16" s="13" customFormat="1" ht="30" customHeight="1" thickBot="1">
      <c r="B233" s="159"/>
      <c r="C233" s="33" t="s">
        <v>6</v>
      </c>
      <c r="D233" s="21" t="s">
        <v>6</v>
      </c>
      <c r="E233" s="21" t="s">
        <v>6</v>
      </c>
      <c r="F233" s="21" t="s">
        <v>6</v>
      </c>
      <c r="G233" s="22" t="s">
        <v>6</v>
      </c>
      <c r="H233" s="159"/>
      <c r="I233" s="171"/>
      <c r="J233" s="173"/>
      <c r="K233" s="159"/>
      <c r="L233" s="159"/>
      <c r="M233" s="159"/>
      <c r="N233" s="159"/>
      <c r="O233" s="159"/>
      <c r="P233" s="191"/>
    </row>
    <row r="234" spans="2:16" s="13" customFormat="1" ht="10.5" customHeight="1" thickBot="1">
      <c r="B234" s="24">
        <v>1</v>
      </c>
      <c r="C234" s="25">
        <v>2</v>
      </c>
      <c r="D234" s="17">
        <v>3</v>
      </c>
      <c r="E234" s="18">
        <v>4</v>
      </c>
      <c r="F234" s="24">
        <v>5</v>
      </c>
      <c r="G234" s="25">
        <v>6</v>
      </c>
      <c r="H234" s="25">
        <v>7</v>
      </c>
      <c r="I234" s="25">
        <v>8</v>
      </c>
      <c r="J234" s="24">
        <v>9</v>
      </c>
      <c r="K234" s="17">
        <v>10</v>
      </c>
      <c r="L234" s="17">
        <v>11</v>
      </c>
      <c r="M234" s="49">
        <v>12</v>
      </c>
      <c r="N234" s="52">
        <v>13</v>
      </c>
      <c r="O234" s="48">
        <v>14</v>
      </c>
      <c r="P234" s="52">
        <v>15</v>
      </c>
    </row>
    <row r="235" spans="2:16" s="13" customFormat="1" ht="26.25" customHeight="1">
      <c r="B235" s="186" t="s">
        <v>185</v>
      </c>
      <c r="C235" s="119" t="s">
        <v>71</v>
      </c>
      <c r="D235" s="50" t="s">
        <v>71</v>
      </c>
      <c r="E235" s="190" t="s">
        <v>135</v>
      </c>
      <c r="F235" s="115" t="s">
        <v>14</v>
      </c>
      <c r="G235" s="223"/>
      <c r="H235" s="227" t="s">
        <v>16</v>
      </c>
      <c r="I235" s="229" t="s">
        <v>17</v>
      </c>
      <c r="J235" s="231">
        <v>792</v>
      </c>
      <c r="K235" s="218">
        <v>1</v>
      </c>
      <c r="L235" s="190">
        <v>2</v>
      </c>
      <c r="M235" s="190">
        <v>5</v>
      </c>
      <c r="N235" s="190"/>
      <c r="O235" s="225"/>
      <c r="P235" s="190"/>
    </row>
    <row r="236" spans="2:16" s="13" customFormat="1" ht="27" customHeight="1" thickBot="1">
      <c r="B236" s="187"/>
      <c r="C236" s="120"/>
      <c r="D236" s="81"/>
      <c r="E236" s="191"/>
      <c r="F236" s="118"/>
      <c r="G236" s="224"/>
      <c r="H236" s="228"/>
      <c r="I236" s="230"/>
      <c r="J236" s="232"/>
      <c r="K236" s="219"/>
      <c r="L236" s="191"/>
      <c r="M236" s="191"/>
      <c r="N236" s="191"/>
      <c r="O236" s="226"/>
      <c r="P236" s="191"/>
    </row>
    <row r="237" spans="2:16" s="13" customFormat="1" ht="21" customHeight="1">
      <c r="B237" s="137"/>
      <c r="C237" s="15"/>
      <c r="D237" s="15"/>
      <c r="E237" s="15"/>
      <c r="F237" s="56"/>
      <c r="G237" s="56"/>
      <c r="H237" s="103"/>
      <c r="I237" s="56"/>
      <c r="J237" s="56"/>
      <c r="K237" s="56"/>
      <c r="L237" s="15"/>
      <c r="M237" s="15"/>
      <c r="N237" s="15"/>
      <c r="O237" s="15"/>
      <c r="P237" s="15"/>
    </row>
    <row r="238" spans="2:16" s="13" customFormat="1" ht="12.75" customHeight="1">
      <c r="B238" s="58"/>
      <c r="C238" s="182" t="s">
        <v>88</v>
      </c>
      <c r="D238" s="182"/>
      <c r="E238" s="182"/>
      <c r="F238" s="182"/>
      <c r="G238" s="182"/>
      <c r="H238" s="182"/>
      <c r="I238" s="57"/>
      <c r="J238" s="57"/>
      <c r="K238" s="57"/>
      <c r="L238" s="16"/>
      <c r="M238" s="16"/>
      <c r="N238" s="7"/>
      <c r="O238"/>
      <c r="P238"/>
    </row>
    <row r="239" spans="2:16" s="13" customFormat="1" ht="10.5">
      <c r="B239" s="183" t="s">
        <v>95</v>
      </c>
      <c r="C239" s="184"/>
      <c r="D239" s="184"/>
      <c r="E239" s="184"/>
      <c r="F239" s="184"/>
      <c r="G239" s="184"/>
      <c r="H239" s="184"/>
      <c r="I239" s="184"/>
      <c r="J239" s="184"/>
      <c r="K239" s="184"/>
      <c r="L239" s="175"/>
      <c r="M239" s="175"/>
      <c r="N239" s="23"/>
      <c r="O239" s="59"/>
      <c r="P239" s="38" t="s">
        <v>142</v>
      </c>
    </row>
    <row r="240" spans="2:15" s="13" customFormat="1" ht="13.5" customHeight="1">
      <c r="B240" s="174" t="s">
        <v>96</v>
      </c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37"/>
      <c r="O240" s="40"/>
    </row>
    <row r="241" spans="2:16" s="13" customFormat="1" ht="13.5" customHeight="1">
      <c r="B241" s="174" t="s">
        <v>46</v>
      </c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85" t="s">
        <v>29</v>
      </c>
      <c r="O241" s="185"/>
      <c r="P241" s="176" t="s">
        <v>143</v>
      </c>
    </row>
    <row r="242" spans="2:16" s="13" customFormat="1" ht="15" customHeight="1">
      <c r="B242" s="174" t="s">
        <v>47</v>
      </c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85"/>
      <c r="O242" s="185"/>
      <c r="P242" s="177"/>
    </row>
    <row r="243" s="13" customFormat="1" ht="13.5" customHeight="1" thickBot="1">
      <c r="K243" s="61"/>
    </row>
    <row r="244" spans="2:15" s="13" customFormat="1" ht="12" customHeight="1" thickBot="1">
      <c r="B244" s="157" t="s">
        <v>130</v>
      </c>
      <c r="C244" s="160" t="s">
        <v>5</v>
      </c>
      <c r="D244" s="160"/>
      <c r="E244" s="161"/>
      <c r="F244" s="164" t="s">
        <v>7</v>
      </c>
      <c r="G244" s="161"/>
      <c r="H244" s="178" t="s">
        <v>8</v>
      </c>
      <c r="I244" s="179"/>
      <c r="J244" s="179"/>
      <c r="K244" s="179"/>
      <c r="L244" s="179"/>
      <c r="M244" s="179"/>
      <c r="N244" s="179"/>
      <c r="O244" s="180"/>
    </row>
    <row r="245" spans="2:18" s="13" customFormat="1" ht="30" customHeight="1" thickBot="1">
      <c r="B245" s="158"/>
      <c r="C245" s="162"/>
      <c r="D245" s="162"/>
      <c r="E245" s="163"/>
      <c r="F245" s="165"/>
      <c r="G245" s="162"/>
      <c r="H245" s="157" t="s">
        <v>9</v>
      </c>
      <c r="I245" s="167" t="s">
        <v>10</v>
      </c>
      <c r="J245" s="168"/>
      <c r="K245" s="157" t="s">
        <v>48</v>
      </c>
      <c r="L245" s="157" t="s">
        <v>49</v>
      </c>
      <c r="M245" s="157" t="s">
        <v>50</v>
      </c>
      <c r="N245" s="157" t="s">
        <v>51</v>
      </c>
      <c r="O245" s="157" t="s">
        <v>52</v>
      </c>
      <c r="P245" s="14"/>
      <c r="Q245" s="15"/>
      <c r="R245" s="16"/>
    </row>
    <row r="246" spans="2:18" s="13" customFormat="1" ht="13.5" customHeight="1" thickBot="1">
      <c r="B246" s="158"/>
      <c r="C246" s="26"/>
      <c r="D246" s="18"/>
      <c r="E246" s="17"/>
      <c r="F246" s="19"/>
      <c r="G246" s="20"/>
      <c r="H246" s="158"/>
      <c r="I246" s="170" t="s">
        <v>11</v>
      </c>
      <c r="J246" s="172" t="s">
        <v>12</v>
      </c>
      <c r="K246" s="158"/>
      <c r="L246" s="158"/>
      <c r="M246" s="158"/>
      <c r="N246" s="158"/>
      <c r="O246" s="158"/>
      <c r="P246" s="14"/>
      <c r="Q246" s="15"/>
      <c r="R246" s="16"/>
    </row>
    <row r="247" spans="2:18" s="13" customFormat="1" ht="30" customHeight="1" thickBot="1">
      <c r="B247" s="159"/>
      <c r="C247" s="33" t="s">
        <v>6</v>
      </c>
      <c r="D247" s="21" t="s">
        <v>6</v>
      </c>
      <c r="E247" s="21" t="s">
        <v>6</v>
      </c>
      <c r="F247" s="21" t="s">
        <v>6</v>
      </c>
      <c r="G247" s="22" t="s">
        <v>6</v>
      </c>
      <c r="H247" s="159"/>
      <c r="I247" s="171"/>
      <c r="J247" s="173"/>
      <c r="K247" s="159"/>
      <c r="L247" s="159"/>
      <c r="M247" s="159"/>
      <c r="N247" s="159"/>
      <c r="O247" s="159"/>
      <c r="P247" s="23"/>
      <c r="Q247" s="15"/>
      <c r="R247" s="16"/>
    </row>
    <row r="248" spans="2:17" s="13" customFormat="1" ht="10.5" thickBot="1">
      <c r="B248" s="24">
        <v>1</v>
      </c>
      <c r="C248" s="25">
        <v>2</v>
      </c>
      <c r="D248" s="17">
        <v>3</v>
      </c>
      <c r="E248" s="18">
        <v>4</v>
      </c>
      <c r="F248" s="24">
        <v>5</v>
      </c>
      <c r="G248" s="25">
        <v>6</v>
      </c>
      <c r="H248" s="25">
        <v>7</v>
      </c>
      <c r="I248" s="25">
        <v>8</v>
      </c>
      <c r="J248" s="24">
        <v>9</v>
      </c>
      <c r="K248" s="17">
        <v>10</v>
      </c>
      <c r="L248" s="17">
        <v>11</v>
      </c>
      <c r="M248" s="26">
        <v>12</v>
      </c>
      <c r="N248" s="51">
        <v>13</v>
      </c>
      <c r="O248" s="50">
        <v>14</v>
      </c>
      <c r="P248" s="15"/>
      <c r="Q248" s="15"/>
    </row>
    <row r="249" spans="2:17" s="13" customFormat="1" ht="22.5" customHeight="1" thickBot="1">
      <c r="B249" s="186" t="s">
        <v>186</v>
      </c>
      <c r="C249" s="119" t="s">
        <v>71</v>
      </c>
      <c r="D249" s="50" t="s">
        <v>71</v>
      </c>
      <c r="E249" s="190" t="s">
        <v>135</v>
      </c>
      <c r="F249" s="192" t="s">
        <v>141</v>
      </c>
      <c r="G249" s="199"/>
      <c r="H249" s="64" t="s">
        <v>145</v>
      </c>
      <c r="I249" s="135" t="s">
        <v>0</v>
      </c>
      <c r="J249" s="54">
        <v>744</v>
      </c>
      <c r="K249" s="55">
        <v>0</v>
      </c>
      <c r="L249" s="17">
        <v>0</v>
      </c>
      <c r="M249" s="26"/>
      <c r="N249" s="54"/>
      <c r="O249" s="55"/>
      <c r="P249" s="56"/>
      <c r="Q249" s="56"/>
    </row>
    <row r="250" spans="2:17" s="13" customFormat="1" ht="24" customHeight="1" thickBot="1">
      <c r="B250" s="216"/>
      <c r="C250" s="122"/>
      <c r="D250" s="47"/>
      <c r="E250" s="217"/>
      <c r="F250" s="233"/>
      <c r="G250" s="237"/>
      <c r="H250" s="102" t="s">
        <v>34</v>
      </c>
      <c r="I250" s="5" t="s">
        <v>0</v>
      </c>
      <c r="J250" s="54">
        <v>744</v>
      </c>
      <c r="K250" s="55">
        <v>0</v>
      </c>
      <c r="L250" s="17">
        <v>0</v>
      </c>
      <c r="M250" s="26"/>
      <c r="N250" s="54"/>
      <c r="O250" s="55"/>
      <c r="P250" s="56"/>
      <c r="Q250" s="56"/>
    </row>
    <row r="251" spans="2:17" s="13" customFormat="1" ht="28.5" customHeight="1" thickBot="1">
      <c r="B251" s="187"/>
      <c r="C251" s="120"/>
      <c r="D251" s="81"/>
      <c r="E251" s="191"/>
      <c r="F251" s="193"/>
      <c r="G251" s="200"/>
      <c r="H251" s="67" t="s">
        <v>134</v>
      </c>
      <c r="I251" s="136" t="s">
        <v>0</v>
      </c>
      <c r="J251" s="54">
        <v>744</v>
      </c>
      <c r="K251" s="81">
        <v>0</v>
      </c>
      <c r="L251" s="81">
        <v>0</v>
      </c>
      <c r="M251" s="105"/>
      <c r="N251" s="123"/>
      <c r="O251" s="81"/>
      <c r="P251" s="15"/>
      <c r="Q251" s="15"/>
    </row>
    <row r="252" spans="2:17" s="13" customFormat="1" ht="11.25" customHeight="1">
      <c r="B252" s="62"/>
      <c r="C252" s="15"/>
      <c r="D252" s="15"/>
      <c r="E252" s="15"/>
      <c r="F252" s="56"/>
      <c r="G252" s="56"/>
      <c r="H252" s="63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2:11" s="13" customFormat="1" ht="12.75" customHeight="1">
      <c r="B253" s="174" t="s">
        <v>53</v>
      </c>
      <c r="C253" s="175"/>
      <c r="D253" s="175"/>
      <c r="E253" s="175"/>
      <c r="F253" s="175"/>
      <c r="G253" s="175"/>
      <c r="H253" s="175"/>
      <c r="I253" s="175"/>
      <c r="K253" s="60"/>
    </row>
    <row r="254" s="13" customFormat="1" ht="10.5" thickBot="1">
      <c r="K254" s="60"/>
    </row>
    <row r="255" spans="2:16" s="13" customFormat="1" ht="12" customHeight="1" thickBot="1">
      <c r="B255" s="157" t="s">
        <v>130</v>
      </c>
      <c r="C255" s="160" t="s">
        <v>5</v>
      </c>
      <c r="D255" s="160"/>
      <c r="E255" s="161"/>
      <c r="F255" s="164" t="s">
        <v>7</v>
      </c>
      <c r="G255" s="161"/>
      <c r="H255" s="166" t="s">
        <v>15</v>
      </c>
      <c r="I255" s="167"/>
      <c r="J255" s="167"/>
      <c r="K255" s="167"/>
      <c r="L255" s="167"/>
      <c r="M255" s="167"/>
      <c r="N255" s="167"/>
      <c r="O255" s="168"/>
      <c r="P255" s="190" t="s">
        <v>54</v>
      </c>
    </row>
    <row r="256" spans="2:16" s="13" customFormat="1" ht="31.5" customHeight="1" thickBot="1">
      <c r="B256" s="158"/>
      <c r="C256" s="162"/>
      <c r="D256" s="162"/>
      <c r="E256" s="163"/>
      <c r="F256" s="165"/>
      <c r="G256" s="162"/>
      <c r="H256" s="157" t="s">
        <v>9</v>
      </c>
      <c r="I256" s="167" t="s">
        <v>10</v>
      </c>
      <c r="J256" s="168"/>
      <c r="K256" s="157" t="s">
        <v>48</v>
      </c>
      <c r="L256" s="157" t="s">
        <v>49</v>
      </c>
      <c r="M256" s="157" t="s">
        <v>50</v>
      </c>
      <c r="N256" s="157" t="s">
        <v>51</v>
      </c>
      <c r="O256" s="157" t="s">
        <v>52</v>
      </c>
      <c r="P256" s="217"/>
    </row>
    <row r="257" spans="2:16" s="13" customFormat="1" ht="11.25" customHeight="1" thickBot="1">
      <c r="B257" s="158"/>
      <c r="C257" s="26"/>
      <c r="D257" s="18"/>
      <c r="E257" s="17"/>
      <c r="F257" s="19"/>
      <c r="G257" s="20"/>
      <c r="H257" s="158"/>
      <c r="I257" s="170" t="s">
        <v>11</v>
      </c>
      <c r="J257" s="172" t="s">
        <v>12</v>
      </c>
      <c r="K257" s="158"/>
      <c r="L257" s="158"/>
      <c r="M257" s="158"/>
      <c r="N257" s="158"/>
      <c r="O257" s="158"/>
      <c r="P257" s="217"/>
    </row>
    <row r="258" spans="2:16" s="13" customFormat="1" ht="30" customHeight="1" thickBot="1">
      <c r="B258" s="159"/>
      <c r="C258" s="33" t="s">
        <v>6</v>
      </c>
      <c r="D258" s="21" t="s">
        <v>6</v>
      </c>
      <c r="E258" s="21" t="s">
        <v>6</v>
      </c>
      <c r="F258" s="21" t="s">
        <v>6</v>
      </c>
      <c r="G258" s="22" t="s">
        <v>6</v>
      </c>
      <c r="H258" s="159"/>
      <c r="I258" s="171"/>
      <c r="J258" s="173"/>
      <c r="K258" s="159"/>
      <c r="L258" s="159"/>
      <c r="M258" s="159"/>
      <c r="N258" s="159"/>
      <c r="O258" s="159"/>
      <c r="P258" s="191"/>
    </row>
    <row r="259" spans="2:16" s="13" customFormat="1" ht="10.5" customHeight="1" thickBot="1">
      <c r="B259" s="24">
        <v>1</v>
      </c>
      <c r="C259" s="25">
        <v>2</v>
      </c>
      <c r="D259" s="17">
        <v>3</v>
      </c>
      <c r="E259" s="18">
        <v>4</v>
      </c>
      <c r="F259" s="24">
        <v>5</v>
      </c>
      <c r="G259" s="25">
        <v>6</v>
      </c>
      <c r="H259" s="25">
        <v>7</v>
      </c>
      <c r="I259" s="25">
        <v>8</v>
      </c>
      <c r="J259" s="24">
        <v>9</v>
      </c>
      <c r="K259" s="17">
        <v>10</v>
      </c>
      <c r="L259" s="17">
        <v>11</v>
      </c>
      <c r="M259" s="49">
        <v>12</v>
      </c>
      <c r="N259" s="52">
        <v>13</v>
      </c>
      <c r="O259" s="48">
        <v>14</v>
      </c>
      <c r="P259" s="52">
        <v>15</v>
      </c>
    </row>
    <row r="260" spans="2:16" s="13" customFormat="1" ht="31.5" customHeight="1">
      <c r="B260" s="186" t="s">
        <v>186</v>
      </c>
      <c r="C260" s="119" t="s">
        <v>71</v>
      </c>
      <c r="D260" s="50" t="s">
        <v>71</v>
      </c>
      <c r="E260" s="190" t="s">
        <v>135</v>
      </c>
      <c r="F260" s="192" t="s">
        <v>141</v>
      </c>
      <c r="G260" s="223"/>
      <c r="H260" s="227" t="s">
        <v>16</v>
      </c>
      <c r="I260" s="229" t="s">
        <v>17</v>
      </c>
      <c r="J260" s="231">
        <v>792</v>
      </c>
      <c r="K260" s="218">
        <v>0</v>
      </c>
      <c r="L260" s="190">
        <v>0</v>
      </c>
      <c r="M260" s="190"/>
      <c r="N260" s="190"/>
      <c r="O260" s="225"/>
      <c r="P260" s="190"/>
    </row>
    <row r="261" spans="2:16" s="13" customFormat="1" ht="42" customHeight="1" thickBot="1">
      <c r="B261" s="187"/>
      <c r="C261" s="120"/>
      <c r="D261" s="81"/>
      <c r="E261" s="191"/>
      <c r="F261" s="193"/>
      <c r="G261" s="224"/>
      <c r="H261" s="228"/>
      <c r="I261" s="230"/>
      <c r="J261" s="232"/>
      <c r="K261" s="219"/>
      <c r="L261" s="191"/>
      <c r="M261" s="191"/>
      <c r="N261" s="191"/>
      <c r="O261" s="226"/>
      <c r="P261" s="191"/>
    </row>
    <row r="262" spans="2:16" s="13" customFormat="1" ht="9" customHeight="1">
      <c r="B262" s="137"/>
      <c r="C262" s="15"/>
      <c r="D262" s="15"/>
      <c r="E262" s="15"/>
      <c r="F262" s="56"/>
      <c r="G262" s="56"/>
      <c r="H262" s="103"/>
      <c r="I262" s="56"/>
      <c r="J262" s="56"/>
      <c r="K262" s="56"/>
      <c r="L262" s="15"/>
      <c r="M262" s="15"/>
      <c r="N262" s="15"/>
      <c r="O262" s="15"/>
      <c r="P262" s="15"/>
    </row>
    <row r="263" spans="2:16" s="13" customFormat="1" ht="12.75" customHeight="1">
      <c r="B263" s="58"/>
      <c r="C263" s="182" t="s">
        <v>111</v>
      </c>
      <c r="D263" s="182"/>
      <c r="E263" s="182"/>
      <c r="F263" s="182"/>
      <c r="G263" s="182"/>
      <c r="H263" s="182"/>
      <c r="I263" s="57"/>
      <c r="J263" s="57"/>
      <c r="K263" s="57"/>
      <c r="L263" s="16"/>
      <c r="M263" s="16"/>
      <c r="N263" s="7"/>
      <c r="O263"/>
      <c r="P263"/>
    </row>
    <row r="264" spans="2:16" s="13" customFormat="1" ht="10.5">
      <c r="B264" s="183" t="s">
        <v>154</v>
      </c>
      <c r="C264" s="184"/>
      <c r="D264" s="184"/>
      <c r="E264" s="184"/>
      <c r="F264" s="184"/>
      <c r="G264" s="184"/>
      <c r="H264" s="184"/>
      <c r="I264" s="184"/>
      <c r="J264" s="184"/>
      <c r="K264" s="184"/>
      <c r="L264" s="175"/>
      <c r="M264" s="175"/>
      <c r="N264" s="23"/>
      <c r="O264" s="59"/>
      <c r="P264" s="38"/>
    </row>
    <row r="265" spans="2:15" s="13" customFormat="1" ht="13.5" customHeight="1">
      <c r="B265" s="174" t="s">
        <v>96</v>
      </c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37"/>
      <c r="O265" s="40"/>
    </row>
    <row r="266" spans="2:16" s="13" customFormat="1" ht="17.25" customHeight="1">
      <c r="B266" s="174" t="s">
        <v>46</v>
      </c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85" t="s">
        <v>29</v>
      </c>
      <c r="O266" s="185"/>
      <c r="P266" s="176" t="s">
        <v>97</v>
      </c>
    </row>
    <row r="267" spans="2:16" s="13" customFormat="1" ht="15" customHeight="1">
      <c r="B267" s="174" t="s">
        <v>47</v>
      </c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85"/>
      <c r="O267" s="185"/>
      <c r="P267" s="177"/>
    </row>
    <row r="268" s="13" customFormat="1" ht="13.5" customHeight="1" thickBot="1">
      <c r="K268" s="61"/>
    </row>
    <row r="269" spans="2:15" s="13" customFormat="1" ht="12" customHeight="1" thickBot="1">
      <c r="B269" s="157" t="s">
        <v>130</v>
      </c>
      <c r="C269" s="160" t="s">
        <v>5</v>
      </c>
      <c r="D269" s="160"/>
      <c r="E269" s="161"/>
      <c r="F269" s="164" t="s">
        <v>7</v>
      </c>
      <c r="G269" s="161"/>
      <c r="H269" s="178" t="s">
        <v>8</v>
      </c>
      <c r="I269" s="179"/>
      <c r="J269" s="179"/>
      <c r="K269" s="179"/>
      <c r="L269" s="179"/>
      <c r="M269" s="179"/>
      <c r="N269" s="179"/>
      <c r="O269" s="180"/>
    </row>
    <row r="270" spans="2:18" s="13" customFormat="1" ht="30.75" customHeight="1" thickBot="1">
      <c r="B270" s="158"/>
      <c r="C270" s="162"/>
      <c r="D270" s="162"/>
      <c r="E270" s="163"/>
      <c r="F270" s="165"/>
      <c r="G270" s="162"/>
      <c r="H270" s="157" t="s">
        <v>9</v>
      </c>
      <c r="I270" s="167" t="s">
        <v>10</v>
      </c>
      <c r="J270" s="168"/>
      <c r="K270" s="157" t="s">
        <v>48</v>
      </c>
      <c r="L270" s="157" t="s">
        <v>49</v>
      </c>
      <c r="M270" s="157" t="s">
        <v>50</v>
      </c>
      <c r="N270" s="157" t="s">
        <v>51</v>
      </c>
      <c r="O270" s="157" t="s">
        <v>52</v>
      </c>
      <c r="P270" s="14"/>
      <c r="Q270" s="15"/>
      <c r="R270" s="16"/>
    </row>
    <row r="271" spans="2:18" s="13" customFormat="1" ht="13.5" customHeight="1" thickBot="1">
      <c r="B271" s="158"/>
      <c r="C271" s="26"/>
      <c r="D271" s="18"/>
      <c r="E271" s="17"/>
      <c r="F271" s="19"/>
      <c r="G271" s="20"/>
      <c r="H271" s="158"/>
      <c r="I271" s="170" t="s">
        <v>11</v>
      </c>
      <c r="J271" s="172" t="s">
        <v>12</v>
      </c>
      <c r="K271" s="158"/>
      <c r="L271" s="158"/>
      <c r="M271" s="158"/>
      <c r="N271" s="158"/>
      <c r="O271" s="158"/>
      <c r="P271" s="14"/>
      <c r="Q271" s="15"/>
      <c r="R271" s="16"/>
    </row>
    <row r="272" spans="2:18" s="13" customFormat="1" ht="30" customHeight="1" thickBot="1">
      <c r="B272" s="159"/>
      <c r="C272" s="33" t="s">
        <v>6</v>
      </c>
      <c r="D272" s="21" t="s">
        <v>6</v>
      </c>
      <c r="E272" s="21" t="s">
        <v>6</v>
      </c>
      <c r="F272" s="21" t="s">
        <v>6</v>
      </c>
      <c r="G272" s="22" t="s">
        <v>6</v>
      </c>
      <c r="H272" s="159"/>
      <c r="I272" s="171"/>
      <c r="J272" s="173"/>
      <c r="K272" s="159"/>
      <c r="L272" s="159"/>
      <c r="M272" s="159"/>
      <c r="N272" s="159"/>
      <c r="O272" s="159"/>
      <c r="P272" s="23"/>
      <c r="Q272" s="15"/>
      <c r="R272" s="16"/>
    </row>
    <row r="273" spans="2:17" s="13" customFormat="1" ht="10.5" thickBot="1">
      <c r="B273" s="24">
        <v>1</v>
      </c>
      <c r="C273" s="25">
        <v>2</v>
      </c>
      <c r="D273" s="17">
        <v>3</v>
      </c>
      <c r="E273" s="18">
        <v>4</v>
      </c>
      <c r="F273" s="24">
        <v>5</v>
      </c>
      <c r="G273" s="25">
        <v>6</v>
      </c>
      <c r="H273" s="25">
        <v>7</v>
      </c>
      <c r="I273" s="25">
        <v>8</v>
      </c>
      <c r="J273" s="24">
        <v>9</v>
      </c>
      <c r="K273" s="17">
        <v>10</v>
      </c>
      <c r="L273" s="17">
        <v>11</v>
      </c>
      <c r="M273" s="26">
        <v>12</v>
      </c>
      <c r="N273" s="51">
        <v>13</v>
      </c>
      <c r="O273" s="50">
        <v>14</v>
      </c>
      <c r="P273" s="15"/>
      <c r="Q273" s="15"/>
    </row>
    <row r="274" spans="2:17" s="13" customFormat="1" ht="22.5" customHeight="1" thickBot="1">
      <c r="B274" s="186" t="s">
        <v>174</v>
      </c>
      <c r="C274" s="188" t="s">
        <v>71</v>
      </c>
      <c r="D274" s="188" t="s">
        <v>71</v>
      </c>
      <c r="E274" s="188" t="s">
        <v>71</v>
      </c>
      <c r="F274" s="192" t="s">
        <v>14</v>
      </c>
      <c r="G274" s="229"/>
      <c r="H274" s="88" t="s">
        <v>36</v>
      </c>
      <c r="I274" s="80" t="s">
        <v>0</v>
      </c>
      <c r="J274" s="54">
        <v>744</v>
      </c>
      <c r="K274" s="55">
        <v>27</v>
      </c>
      <c r="L274" s="17">
        <v>27</v>
      </c>
      <c r="M274" s="26">
        <v>5</v>
      </c>
      <c r="N274" s="54"/>
      <c r="O274" s="55"/>
      <c r="P274" s="56"/>
      <c r="Q274" s="56"/>
    </row>
    <row r="275" spans="2:17" s="13" customFormat="1" ht="42.75" customHeight="1" thickBot="1">
      <c r="B275" s="216"/>
      <c r="C275" s="242"/>
      <c r="D275" s="242"/>
      <c r="E275" s="242"/>
      <c r="F275" s="233"/>
      <c r="G275" s="241"/>
      <c r="H275" s="88" t="s">
        <v>98</v>
      </c>
      <c r="I275" s="80" t="s">
        <v>0</v>
      </c>
      <c r="J275" s="54">
        <v>744</v>
      </c>
      <c r="K275" s="94">
        <v>8</v>
      </c>
      <c r="L275" s="47">
        <v>8</v>
      </c>
      <c r="M275" s="96">
        <v>5</v>
      </c>
      <c r="N275" s="100"/>
      <c r="O275" s="94"/>
      <c r="P275" s="56"/>
      <c r="Q275" s="56"/>
    </row>
    <row r="276" spans="2:17" s="13" customFormat="1" ht="24.75" customHeight="1" thickBot="1">
      <c r="B276" s="187"/>
      <c r="C276" s="189"/>
      <c r="D276" s="189"/>
      <c r="E276" s="189"/>
      <c r="F276" s="193"/>
      <c r="G276" s="230"/>
      <c r="H276" s="89" t="s">
        <v>37</v>
      </c>
      <c r="I276" s="90" t="s">
        <v>0</v>
      </c>
      <c r="J276" s="54">
        <v>744</v>
      </c>
      <c r="K276" s="17">
        <v>90</v>
      </c>
      <c r="L276" s="17">
        <v>100</v>
      </c>
      <c r="M276" s="26">
        <v>5</v>
      </c>
      <c r="N276" s="24"/>
      <c r="O276" s="17"/>
      <c r="P276" s="15"/>
      <c r="Q276" s="15"/>
    </row>
    <row r="277" spans="2:17" s="13" customFormat="1" ht="11.25" customHeight="1">
      <c r="B277" s="62"/>
      <c r="C277" s="15"/>
      <c r="D277" s="15"/>
      <c r="E277" s="15"/>
      <c r="F277" s="56"/>
      <c r="G277" s="56"/>
      <c r="H277" s="63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2:11" s="13" customFormat="1" ht="12.75" customHeight="1">
      <c r="B278" s="174" t="s">
        <v>53</v>
      </c>
      <c r="C278" s="175"/>
      <c r="D278" s="175"/>
      <c r="E278" s="175"/>
      <c r="F278" s="175"/>
      <c r="G278" s="175"/>
      <c r="H278" s="175"/>
      <c r="I278" s="175"/>
      <c r="K278" s="60"/>
    </row>
    <row r="279" s="13" customFormat="1" ht="10.5" thickBot="1">
      <c r="K279" s="60"/>
    </row>
    <row r="280" spans="2:16" s="13" customFormat="1" ht="12" customHeight="1" thickBot="1">
      <c r="B280" s="157" t="s">
        <v>130</v>
      </c>
      <c r="C280" s="160" t="s">
        <v>5</v>
      </c>
      <c r="D280" s="160"/>
      <c r="E280" s="161"/>
      <c r="F280" s="164" t="s">
        <v>7</v>
      </c>
      <c r="G280" s="161"/>
      <c r="H280" s="166" t="s">
        <v>15</v>
      </c>
      <c r="I280" s="167"/>
      <c r="J280" s="167"/>
      <c r="K280" s="167"/>
      <c r="L280" s="167"/>
      <c r="M280" s="167"/>
      <c r="N280" s="167"/>
      <c r="O280" s="168"/>
      <c r="P280" s="190" t="s">
        <v>54</v>
      </c>
    </row>
    <row r="281" spans="2:16" s="13" customFormat="1" ht="33" customHeight="1" thickBot="1">
      <c r="B281" s="158"/>
      <c r="C281" s="162"/>
      <c r="D281" s="162"/>
      <c r="E281" s="163"/>
      <c r="F281" s="165"/>
      <c r="G281" s="162"/>
      <c r="H281" s="157" t="s">
        <v>9</v>
      </c>
      <c r="I281" s="167" t="s">
        <v>10</v>
      </c>
      <c r="J281" s="168"/>
      <c r="K281" s="157" t="s">
        <v>48</v>
      </c>
      <c r="L281" s="157" t="s">
        <v>49</v>
      </c>
      <c r="M281" s="157" t="s">
        <v>50</v>
      </c>
      <c r="N281" s="157" t="s">
        <v>51</v>
      </c>
      <c r="O281" s="157" t="s">
        <v>52</v>
      </c>
      <c r="P281" s="217"/>
    </row>
    <row r="282" spans="2:16" s="13" customFormat="1" ht="11.25" customHeight="1" thickBot="1">
      <c r="B282" s="158"/>
      <c r="C282" s="26"/>
      <c r="D282" s="18"/>
      <c r="E282" s="17"/>
      <c r="F282" s="19"/>
      <c r="G282" s="20"/>
      <c r="H282" s="158"/>
      <c r="I282" s="170" t="s">
        <v>11</v>
      </c>
      <c r="J282" s="172" t="s">
        <v>12</v>
      </c>
      <c r="K282" s="158"/>
      <c r="L282" s="158"/>
      <c r="M282" s="158"/>
      <c r="N282" s="158"/>
      <c r="O282" s="158"/>
      <c r="P282" s="217"/>
    </row>
    <row r="283" spans="2:16" s="13" customFormat="1" ht="30" customHeight="1" thickBot="1">
      <c r="B283" s="159"/>
      <c r="C283" s="33" t="s">
        <v>6</v>
      </c>
      <c r="D283" s="21" t="s">
        <v>6</v>
      </c>
      <c r="E283" s="21" t="s">
        <v>6</v>
      </c>
      <c r="F283" s="21" t="s">
        <v>6</v>
      </c>
      <c r="G283" s="22" t="s">
        <v>6</v>
      </c>
      <c r="H283" s="159"/>
      <c r="I283" s="171"/>
      <c r="J283" s="173"/>
      <c r="K283" s="159"/>
      <c r="L283" s="159"/>
      <c r="M283" s="159"/>
      <c r="N283" s="159"/>
      <c r="O283" s="159"/>
      <c r="P283" s="191"/>
    </row>
    <row r="284" spans="2:16" s="13" customFormat="1" ht="10.5" customHeight="1" thickBot="1">
      <c r="B284" s="24">
        <v>1</v>
      </c>
      <c r="C284" s="25">
        <v>2</v>
      </c>
      <c r="D284" s="17">
        <v>3</v>
      </c>
      <c r="E284" s="18">
        <v>4</v>
      </c>
      <c r="F284" s="24">
        <v>5</v>
      </c>
      <c r="G284" s="25">
        <v>6</v>
      </c>
      <c r="H284" s="25">
        <v>7</v>
      </c>
      <c r="I284" s="25">
        <v>8</v>
      </c>
      <c r="J284" s="24">
        <v>9</v>
      </c>
      <c r="K284" s="17">
        <v>10</v>
      </c>
      <c r="L284" s="17">
        <v>11</v>
      </c>
      <c r="M284" s="49">
        <v>12</v>
      </c>
      <c r="N284" s="52">
        <v>13</v>
      </c>
      <c r="O284" s="48">
        <v>14</v>
      </c>
      <c r="P284" s="52">
        <v>15</v>
      </c>
    </row>
    <row r="285" spans="2:16" s="13" customFormat="1" ht="26.25" customHeight="1">
      <c r="B285" s="186" t="s">
        <v>174</v>
      </c>
      <c r="C285" s="188" t="s">
        <v>71</v>
      </c>
      <c r="D285" s="188" t="s">
        <v>71</v>
      </c>
      <c r="E285" s="188" t="s">
        <v>71</v>
      </c>
      <c r="F285" s="218" t="s">
        <v>13</v>
      </c>
      <c r="G285" s="223"/>
      <c r="H285" s="227" t="s">
        <v>99</v>
      </c>
      <c r="I285" s="229" t="s">
        <v>100</v>
      </c>
      <c r="J285" s="231">
        <v>539</v>
      </c>
      <c r="K285" s="218">
        <v>8600</v>
      </c>
      <c r="L285" s="190">
        <v>8675</v>
      </c>
      <c r="M285" s="190">
        <v>5</v>
      </c>
      <c r="N285" s="190"/>
      <c r="O285" s="225"/>
      <c r="P285" s="190"/>
    </row>
    <row r="286" spans="2:16" s="13" customFormat="1" ht="9.75" customHeight="1">
      <c r="B286" s="216"/>
      <c r="C286" s="242"/>
      <c r="D286" s="242"/>
      <c r="E286" s="242"/>
      <c r="F286" s="246"/>
      <c r="G286" s="243"/>
      <c r="H286" s="244"/>
      <c r="I286" s="241"/>
      <c r="J286" s="245"/>
      <c r="K286" s="246"/>
      <c r="L286" s="217"/>
      <c r="M286" s="217"/>
      <c r="N286" s="217"/>
      <c r="O286" s="247"/>
      <c r="P286" s="217"/>
    </row>
    <row r="287" spans="2:16" s="13" customFormat="1" ht="6" customHeight="1" thickBot="1">
      <c r="B287" s="187"/>
      <c r="C287" s="189"/>
      <c r="D287" s="189"/>
      <c r="E287" s="189"/>
      <c r="F287" s="219"/>
      <c r="G287" s="224"/>
      <c r="H287" s="228"/>
      <c r="I287" s="230"/>
      <c r="J287" s="232"/>
      <c r="K287" s="219"/>
      <c r="L287" s="191"/>
      <c r="M287" s="191"/>
      <c r="N287" s="191"/>
      <c r="O287" s="226"/>
      <c r="P287" s="191"/>
    </row>
    <row r="289" spans="2:16" s="13" customFormat="1" ht="12.75" customHeight="1">
      <c r="B289" s="58"/>
      <c r="C289" s="182" t="s">
        <v>112</v>
      </c>
      <c r="D289" s="182"/>
      <c r="E289" s="182"/>
      <c r="F289" s="182"/>
      <c r="G289" s="182"/>
      <c r="H289" s="182"/>
      <c r="I289" s="57"/>
      <c r="J289" s="57"/>
      <c r="K289" s="57"/>
      <c r="L289" s="16"/>
      <c r="M289" s="16"/>
      <c r="N289" s="7"/>
      <c r="O289"/>
      <c r="P289"/>
    </row>
    <row r="290" spans="2:16" s="13" customFormat="1" ht="10.5">
      <c r="B290" s="183" t="s">
        <v>101</v>
      </c>
      <c r="C290" s="184"/>
      <c r="D290" s="184"/>
      <c r="E290" s="184"/>
      <c r="F290" s="184"/>
      <c r="G290" s="184"/>
      <c r="H290" s="184"/>
      <c r="I290" s="184"/>
      <c r="J290" s="184"/>
      <c r="K290" s="184"/>
      <c r="L290" s="175"/>
      <c r="M290" s="175"/>
      <c r="N290" s="23"/>
      <c r="O290" s="59"/>
      <c r="P290" s="38"/>
    </row>
    <row r="291" spans="2:15" s="13" customFormat="1" ht="13.5" customHeight="1">
      <c r="B291" s="174" t="s">
        <v>96</v>
      </c>
      <c r="C291" s="175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37"/>
      <c r="O291" s="40"/>
    </row>
    <row r="292" spans="2:16" s="13" customFormat="1" ht="12" customHeight="1">
      <c r="B292" s="174" t="s">
        <v>46</v>
      </c>
      <c r="C292" s="175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185" t="s">
        <v>29</v>
      </c>
      <c r="O292" s="185"/>
      <c r="P292" s="176" t="s">
        <v>102</v>
      </c>
    </row>
    <row r="293" spans="2:16" s="13" customFormat="1" ht="17.25" customHeight="1">
      <c r="B293" s="174" t="s">
        <v>47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85"/>
      <c r="O293" s="185"/>
      <c r="P293" s="177"/>
    </row>
    <row r="294" s="13" customFormat="1" ht="13.5" customHeight="1" thickBot="1">
      <c r="K294" s="61"/>
    </row>
    <row r="295" spans="2:15" s="13" customFormat="1" ht="12" customHeight="1" thickBot="1">
      <c r="B295" s="157" t="s">
        <v>130</v>
      </c>
      <c r="C295" s="160" t="s">
        <v>5</v>
      </c>
      <c r="D295" s="160"/>
      <c r="E295" s="161"/>
      <c r="F295" s="164" t="s">
        <v>7</v>
      </c>
      <c r="G295" s="161"/>
      <c r="H295" s="178" t="s">
        <v>8</v>
      </c>
      <c r="I295" s="179"/>
      <c r="J295" s="179"/>
      <c r="K295" s="179"/>
      <c r="L295" s="179"/>
      <c r="M295" s="179"/>
      <c r="N295" s="179"/>
      <c r="O295" s="180"/>
    </row>
    <row r="296" spans="2:18" s="13" customFormat="1" ht="28.5" customHeight="1" thickBot="1">
      <c r="B296" s="158"/>
      <c r="C296" s="162"/>
      <c r="D296" s="162"/>
      <c r="E296" s="163"/>
      <c r="F296" s="165"/>
      <c r="G296" s="162"/>
      <c r="H296" s="157" t="s">
        <v>9</v>
      </c>
      <c r="I296" s="167" t="s">
        <v>10</v>
      </c>
      <c r="J296" s="168"/>
      <c r="K296" s="157" t="s">
        <v>48</v>
      </c>
      <c r="L296" s="157" t="s">
        <v>49</v>
      </c>
      <c r="M296" s="157" t="s">
        <v>50</v>
      </c>
      <c r="N296" s="157" t="s">
        <v>51</v>
      </c>
      <c r="O296" s="157" t="s">
        <v>52</v>
      </c>
      <c r="P296" s="14"/>
      <c r="Q296" s="15"/>
      <c r="R296" s="16"/>
    </row>
    <row r="297" spans="2:18" s="13" customFormat="1" ht="13.5" customHeight="1" thickBot="1">
      <c r="B297" s="158"/>
      <c r="C297" s="26"/>
      <c r="D297" s="18"/>
      <c r="E297" s="17"/>
      <c r="F297" s="19"/>
      <c r="G297" s="20"/>
      <c r="H297" s="158"/>
      <c r="I297" s="170" t="s">
        <v>11</v>
      </c>
      <c r="J297" s="172" t="s">
        <v>12</v>
      </c>
      <c r="K297" s="158"/>
      <c r="L297" s="158"/>
      <c r="M297" s="158"/>
      <c r="N297" s="158"/>
      <c r="O297" s="158"/>
      <c r="P297" s="14"/>
      <c r="Q297" s="15"/>
      <c r="R297" s="16"/>
    </row>
    <row r="298" spans="2:18" s="13" customFormat="1" ht="28.5" customHeight="1" thickBot="1">
      <c r="B298" s="159"/>
      <c r="C298" s="33" t="s">
        <v>6</v>
      </c>
      <c r="D298" s="21" t="s">
        <v>6</v>
      </c>
      <c r="E298" s="21" t="s">
        <v>6</v>
      </c>
      <c r="F298" s="21" t="s">
        <v>6</v>
      </c>
      <c r="G298" s="22" t="s">
        <v>6</v>
      </c>
      <c r="H298" s="159"/>
      <c r="I298" s="171"/>
      <c r="J298" s="173"/>
      <c r="K298" s="159"/>
      <c r="L298" s="159"/>
      <c r="M298" s="159"/>
      <c r="N298" s="159"/>
      <c r="O298" s="159"/>
      <c r="P298" s="23"/>
      <c r="Q298" s="15"/>
      <c r="R298" s="16"/>
    </row>
    <row r="299" spans="2:17" s="13" customFormat="1" ht="10.5" thickBot="1">
      <c r="B299" s="24">
        <v>1</v>
      </c>
      <c r="C299" s="25">
        <v>2</v>
      </c>
      <c r="D299" s="17">
        <v>3</v>
      </c>
      <c r="E299" s="18">
        <v>4</v>
      </c>
      <c r="F299" s="24">
        <v>5</v>
      </c>
      <c r="G299" s="25">
        <v>6</v>
      </c>
      <c r="H299" s="25">
        <v>7</v>
      </c>
      <c r="I299" s="25">
        <v>8</v>
      </c>
      <c r="J299" s="24">
        <v>9</v>
      </c>
      <c r="K299" s="17">
        <v>10</v>
      </c>
      <c r="L299" s="17">
        <v>11</v>
      </c>
      <c r="M299" s="26">
        <v>12</v>
      </c>
      <c r="N299" s="51">
        <v>13</v>
      </c>
      <c r="O299" s="50">
        <v>14</v>
      </c>
      <c r="P299" s="15"/>
      <c r="Q299" s="15"/>
    </row>
    <row r="300" spans="2:17" s="13" customFormat="1" ht="18" customHeight="1" thickBot="1">
      <c r="B300" s="186" t="s">
        <v>175</v>
      </c>
      <c r="C300" s="188"/>
      <c r="D300" s="190"/>
      <c r="E300" s="190"/>
      <c r="F300" s="218" t="s">
        <v>103</v>
      </c>
      <c r="G300" s="218"/>
      <c r="H300" s="88" t="s">
        <v>40</v>
      </c>
      <c r="I300" s="80" t="s">
        <v>0</v>
      </c>
      <c r="J300" s="54">
        <v>744</v>
      </c>
      <c r="K300" s="55">
        <v>86</v>
      </c>
      <c r="L300" s="17">
        <v>86</v>
      </c>
      <c r="M300" s="26">
        <v>5</v>
      </c>
      <c r="N300" s="54"/>
      <c r="O300" s="55"/>
      <c r="P300" s="56"/>
      <c r="Q300" s="56"/>
    </row>
    <row r="301" spans="2:17" s="13" customFormat="1" ht="25.5" customHeight="1" thickBot="1">
      <c r="B301" s="187"/>
      <c r="C301" s="189"/>
      <c r="D301" s="191"/>
      <c r="E301" s="191"/>
      <c r="F301" s="219"/>
      <c r="G301" s="219"/>
      <c r="H301" s="89" t="s">
        <v>41</v>
      </c>
      <c r="I301" s="90" t="s">
        <v>0</v>
      </c>
      <c r="J301" s="54">
        <v>744</v>
      </c>
      <c r="K301" s="17">
        <v>90</v>
      </c>
      <c r="L301" s="17">
        <v>100</v>
      </c>
      <c r="M301" s="26">
        <v>5</v>
      </c>
      <c r="N301" s="24"/>
      <c r="O301" s="17"/>
      <c r="P301" s="15"/>
      <c r="Q301" s="15"/>
    </row>
    <row r="302" spans="2:17" s="13" customFormat="1" ht="11.25" customHeight="1">
      <c r="B302" s="62"/>
      <c r="C302" s="15"/>
      <c r="D302" s="15"/>
      <c r="E302" s="15"/>
      <c r="F302" s="56"/>
      <c r="G302" s="56"/>
      <c r="H302" s="63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2:11" s="13" customFormat="1" ht="12.75" customHeight="1">
      <c r="B303" s="174" t="s">
        <v>53</v>
      </c>
      <c r="C303" s="175"/>
      <c r="D303" s="175"/>
      <c r="E303" s="175"/>
      <c r="F303" s="175"/>
      <c r="G303" s="175"/>
      <c r="H303" s="175"/>
      <c r="I303" s="175"/>
      <c r="K303" s="60"/>
    </row>
    <row r="304" s="13" customFormat="1" ht="10.5" thickBot="1">
      <c r="K304" s="60"/>
    </row>
    <row r="305" spans="2:16" s="13" customFormat="1" ht="12" customHeight="1" thickBot="1">
      <c r="B305" s="157" t="s">
        <v>130</v>
      </c>
      <c r="C305" s="160" t="s">
        <v>5</v>
      </c>
      <c r="D305" s="160"/>
      <c r="E305" s="161"/>
      <c r="F305" s="164" t="s">
        <v>7</v>
      </c>
      <c r="G305" s="161"/>
      <c r="H305" s="166" t="s">
        <v>15</v>
      </c>
      <c r="I305" s="167"/>
      <c r="J305" s="167"/>
      <c r="K305" s="167"/>
      <c r="L305" s="167"/>
      <c r="M305" s="167"/>
      <c r="N305" s="167"/>
      <c r="O305" s="168"/>
      <c r="P305" s="190" t="s">
        <v>54</v>
      </c>
    </row>
    <row r="306" spans="2:16" s="13" customFormat="1" ht="32.25" customHeight="1" thickBot="1">
      <c r="B306" s="158"/>
      <c r="C306" s="162"/>
      <c r="D306" s="162"/>
      <c r="E306" s="163"/>
      <c r="F306" s="165"/>
      <c r="G306" s="162"/>
      <c r="H306" s="157" t="s">
        <v>9</v>
      </c>
      <c r="I306" s="167" t="s">
        <v>10</v>
      </c>
      <c r="J306" s="168"/>
      <c r="K306" s="157" t="s">
        <v>48</v>
      </c>
      <c r="L306" s="157" t="s">
        <v>49</v>
      </c>
      <c r="M306" s="157" t="s">
        <v>50</v>
      </c>
      <c r="N306" s="157" t="s">
        <v>51</v>
      </c>
      <c r="O306" s="157" t="s">
        <v>52</v>
      </c>
      <c r="P306" s="217"/>
    </row>
    <row r="307" spans="2:16" s="13" customFormat="1" ht="11.25" customHeight="1" thickBot="1">
      <c r="B307" s="158"/>
      <c r="C307" s="26"/>
      <c r="D307" s="18"/>
      <c r="E307" s="17"/>
      <c r="F307" s="19"/>
      <c r="G307" s="20"/>
      <c r="H307" s="158"/>
      <c r="I307" s="170" t="s">
        <v>11</v>
      </c>
      <c r="J307" s="172" t="s">
        <v>12</v>
      </c>
      <c r="K307" s="158"/>
      <c r="L307" s="158"/>
      <c r="M307" s="158"/>
      <c r="N307" s="158"/>
      <c r="O307" s="158"/>
      <c r="P307" s="217"/>
    </row>
    <row r="308" spans="2:16" s="13" customFormat="1" ht="30" customHeight="1" thickBot="1">
      <c r="B308" s="159"/>
      <c r="C308" s="33" t="s">
        <v>6</v>
      </c>
      <c r="D308" s="21" t="s">
        <v>6</v>
      </c>
      <c r="E308" s="21" t="s">
        <v>6</v>
      </c>
      <c r="F308" s="21" t="s">
        <v>6</v>
      </c>
      <c r="G308" s="22" t="s">
        <v>6</v>
      </c>
      <c r="H308" s="159"/>
      <c r="I308" s="171"/>
      <c r="J308" s="173"/>
      <c r="K308" s="159"/>
      <c r="L308" s="159"/>
      <c r="M308" s="159"/>
      <c r="N308" s="159"/>
      <c r="O308" s="159"/>
      <c r="P308" s="191"/>
    </row>
    <row r="309" spans="2:16" s="13" customFormat="1" ht="10.5" customHeight="1" thickBot="1">
      <c r="B309" s="24">
        <v>1</v>
      </c>
      <c r="C309" s="25">
        <v>2</v>
      </c>
      <c r="D309" s="17">
        <v>3</v>
      </c>
      <c r="E309" s="18">
        <v>4</v>
      </c>
      <c r="F309" s="24">
        <v>5</v>
      </c>
      <c r="G309" s="25">
        <v>6</v>
      </c>
      <c r="H309" s="25">
        <v>7</v>
      </c>
      <c r="I309" s="25">
        <v>8</v>
      </c>
      <c r="J309" s="24">
        <v>9</v>
      </c>
      <c r="K309" s="17">
        <v>10</v>
      </c>
      <c r="L309" s="17">
        <v>11</v>
      </c>
      <c r="M309" s="49">
        <v>12</v>
      </c>
      <c r="N309" s="52">
        <v>13</v>
      </c>
      <c r="O309" s="48">
        <v>14</v>
      </c>
      <c r="P309" s="52">
        <v>15</v>
      </c>
    </row>
    <row r="310" spans="2:16" s="13" customFormat="1" ht="26.25" customHeight="1">
      <c r="B310" s="186" t="s">
        <v>175</v>
      </c>
      <c r="C310" s="188"/>
      <c r="D310" s="190"/>
      <c r="E310" s="190"/>
      <c r="F310" s="218" t="s">
        <v>103</v>
      </c>
      <c r="G310" s="223"/>
      <c r="H310" s="227" t="s">
        <v>104</v>
      </c>
      <c r="I310" s="229" t="s">
        <v>17</v>
      </c>
      <c r="J310" s="231">
        <v>792</v>
      </c>
      <c r="K310" s="218">
        <v>722</v>
      </c>
      <c r="L310" s="190">
        <v>731</v>
      </c>
      <c r="M310" s="190">
        <v>5</v>
      </c>
      <c r="N310" s="190"/>
      <c r="O310" s="225"/>
      <c r="P310" s="190"/>
    </row>
    <row r="311" spans="2:16" s="13" customFormat="1" ht="18.75" customHeight="1" thickBot="1">
      <c r="B311" s="187"/>
      <c r="C311" s="189"/>
      <c r="D311" s="191"/>
      <c r="E311" s="191"/>
      <c r="F311" s="219"/>
      <c r="G311" s="224"/>
      <c r="H311" s="228"/>
      <c r="I311" s="230"/>
      <c r="J311" s="232"/>
      <c r="K311" s="219"/>
      <c r="L311" s="191"/>
      <c r="M311" s="191"/>
      <c r="N311" s="191"/>
      <c r="O311" s="226"/>
      <c r="P311" s="191"/>
    </row>
    <row r="313" spans="7:13" ht="12">
      <c r="G313" s="181" t="s">
        <v>23</v>
      </c>
      <c r="H313" s="181"/>
      <c r="I313" s="181"/>
      <c r="J313" s="181"/>
      <c r="K313" s="181"/>
      <c r="L313" s="181"/>
      <c r="M313" s="181"/>
    </row>
    <row r="314" spans="2:16" s="13" customFormat="1" ht="12.75" customHeight="1">
      <c r="B314" s="58"/>
      <c r="C314" s="182" t="s">
        <v>24</v>
      </c>
      <c r="D314" s="182"/>
      <c r="E314" s="182"/>
      <c r="F314" s="182"/>
      <c r="G314" s="182"/>
      <c r="H314" s="182"/>
      <c r="I314" s="57"/>
      <c r="J314" s="57"/>
      <c r="K314" s="57"/>
      <c r="L314" s="16"/>
      <c r="M314" s="16"/>
      <c r="N314" s="7"/>
      <c r="O314"/>
      <c r="P314"/>
    </row>
    <row r="315" spans="2:16" s="13" customFormat="1" ht="10.5">
      <c r="B315" s="183" t="s">
        <v>149</v>
      </c>
      <c r="C315" s="184"/>
      <c r="D315" s="184"/>
      <c r="E315" s="184"/>
      <c r="F315" s="184"/>
      <c r="G315" s="184"/>
      <c r="H315" s="184"/>
      <c r="I315" s="184"/>
      <c r="J315" s="184"/>
      <c r="K315" s="184"/>
      <c r="L315" s="175"/>
      <c r="M315" s="175"/>
      <c r="N315" s="23"/>
      <c r="O315" s="59"/>
      <c r="P315" s="38"/>
    </row>
    <row r="316" spans="2:15" s="13" customFormat="1" ht="13.5" customHeight="1">
      <c r="B316" s="174" t="s">
        <v>150</v>
      </c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37"/>
      <c r="O316" s="40"/>
    </row>
    <row r="317" spans="2:16" s="13" customFormat="1" ht="15" customHeight="1">
      <c r="B317" s="174" t="s">
        <v>105</v>
      </c>
      <c r="C317" s="175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85" t="s">
        <v>29</v>
      </c>
      <c r="O317" s="185"/>
      <c r="P317" s="176"/>
    </row>
    <row r="318" spans="2:16" s="13" customFormat="1" ht="15" customHeight="1">
      <c r="B318" s="174" t="s">
        <v>106</v>
      </c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85"/>
      <c r="O318" s="185"/>
      <c r="P318" s="177"/>
    </row>
    <row r="319" s="13" customFormat="1" ht="13.5" customHeight="1" thickBot="1">
      <c r="K319" s="61"/>
    </row>
    <row r="320" spans="2:15" s="13" customFormat="1" ht="12" customHeight="1" thickBot="1">
      <c r="B320" s="157" t="s">
        <v>4</v>
      </c>
      <c r="C320" s="160" t="s">
        <v>19</v>
      </c>
      <c r="D320" s="160"/>
      <c r="E320" s="161"/>
      <c r="F320" s="164" t="s">
        <v>20</v>
      </c>
      <c r="G320" s="161"/>
      <c r="H320" s="178" t="s">
        <v>21</v>
      </c>
      <c r="I320" s="179"/>
      <c r="J320" s="179"/>
      <c r="K320" s="179"/>
      <c r="L320" s="179"/>
      <c r="M320" s="179"/>
      <c r="N320" s="179"/>
      <c r="O320" s="180"/>
    </row>
    <row r="321" spans="2:18" s="13" customFormat="1" ht="42" customHeight="1" thickBot="1">
      <c r="B321" s="158"/>
      <c r="C321" s="162"/>
      <c r="D321" s="162"/>
      <c r="E321" s="163"/>
      <c r="F321" s="165"/>
      <c r="G321" s="162"/>
      <c r="H321" s="157" t="s">
        <v>9</v>
      </c>
      <c r="I321" s="167" t="s">
        <v>10</v>
      </c>
      <c r="J321" s="168"/>
      <c r="K321" s="157" t="s">
        <v>48</v>
      </c>
      <c r="L321" s="157" t="s">
        <v>49</v>
      </c>
      <c r="M321" s="157" t="s">
        <v>50</v>
      </c>
      <c r="N321" s="157" t="s">
        <v>51</v>
      </c>
      <c r="O321" s="157" t="s">
        <v>52</v>
      </c>
      <c r="P321" s="14"/>
      <c r="Q321" s="15"/>
      <c r="R321" s="16"/>
    </row>
    <row r="322" spans="2:18" s="13" customFormat="1" ht="10.5" customHeight="1" thickBot="1">
      <c r="B322" s="158"/>
      <c r="C322" s="26"/>
      <c r="D322" s="18"/>
      <c r="E322" s="17"/>
      <c r="F322" s="19"/>
      <c r="G322" s="20"/>
      <c r="H322" s="158"/>
      <c r="I322" s="170" t="s">
        <v>11</v>
      </c>
      <c r="J322" s="172" t="s">
        <v>12</v>
      </c>
      <c r="K322" s="158"/>
      <c r="L322" s="158"/>
      <c r="M322" s="158"/>
      <c r="N322" s="158"/>
      <c r="O322" s="158"/>
      <c r="P322" s="14"/>
      <c r="Q322" s="15"/>
      <c r="R322" s="16"/>
    </row>
    <row r="323" spans="2:18" s="13" customFormat="1" ht="31.5" customHeight="1" thickBot="1">
      <c r="B323" s="159"/>
      <c r="C323" s="33" t="s">
        <v>6</v>
      </c>
      <c r="D323" s="21" t="s">
        <v>6</v>
      </c>
      <c r="E323" s="21" t="s">
        <v>6</v>
      </c>
      <c r="F323" s="21" t="s">
        <v>6</v>
      </c>
      <c r="G323" s="22" t="s">
        <v>6</v>
      </c>
      <c r="H323" s="159"/>
      <c r="I323" s="171"/>
      <c r="J323" s="173"/>
      <c r="K323" s="159"/>
      <c r="L323" s="159"/>
      <c r="M323" s="159"/>
      <c r="N323" s="159"/>
      <c r="O323" s="159"/>
      <c r="P323" s="23"/>
      <c r="Q323" s="15"/>
      <c r="R323" s="16"/>
    </row>
    <row r="324" spans="2:17" s="13" customFormat="1" ht="10.5" thickBot="1">
      <c r="B324" s="24">
        <v>1</v>
      </c>
      <c r="C324" s="25">
        <v>2</v>
      </c>
      <c r="D324" s="17">
        <v>3</v>
      </c>
      <c r="E324" s="18">
        <v>4</v>
      </c>
      <c r="F324" s="24">
        <v>5</v>
      </c>
      <c r="G324" s="25">
        <v>6</v>
      </c>
      <c r="H324" s="25">
        <v>7</v>
      </c>
      <c r="I324" s="25">
        <v>8</v>
      </c>
      <c r="J324" s="24">
        <v>9</v>
      </c>
      <c r="K324" s="17">
        <v>10</v>
      </c>
      <c r="L324" s="17">
        <v>11</v>
      </c>
      <c r="M324" s="26">
        <v>12</v>
      </c>
      <c r="N324" s="51">
        <v>13</v>
      </c>
      <c r="O324" s="50">
        <v>14</v>
      </c>
      <c r="P324" s="15"/>
      <c r="Q324" s="15"/>
    </row>
    <row r="325" spans="2:17" s="13" customFormat="1" ht="12.75" customHeight="1" thickBot="1">
      <c r="B325" s="117"/>
      <c r="C325" s="120"/>
      <c r="D325" s="81"/>
      <c r="E325" s="81"/>
      <c r="F325" s="118"/>
      <c r="G325" s="124"/>
      <c r="H325" s="89"/>
      <c r="I325" s="90"/>
      <c r="J325" s="54"/>
      <c r="K325" s="17"/>
      <c r="L325" s="17"/>
      <c r="M325" s="26"/>
      <c r="N325" s="24"/>
      <c r="O325" s="17"/>
      <c r="P325" s="15"/>
      <c r="Q325" s="15"/>
    </row>
    <row r="326" spans="2:17" s="13" customFormat="1" ht="11.25" customHeight="1">
      <c r="B326" s="62"/>
      <c r="C326" s="15"/>
      <c r="D326" s="15"/>
      <c r="E326" s="15"/>
      <c r="F326" s="56"/>
      <c r="G326" s="56"/>
      <c r="H326" s="63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2:11" s="13" customFormat="1" ht="12.75" customHeight="1">
      <c r="B327" s="174" t="s">
        <v>107</v>
      </c>
      <c r="C327" s="175"/>
      <c r="D327" s="175"/>
      <c r="E327" s="175"/>
      <c r="F327" s="175"/>
      <c r="G327" s="175"/>
      <c r="H327" s="175"/>
      <c r="I327" s="175"/>
      <c r="K327" s="60"/>
    </row>
    <row r="328" s="13" customFormat="1" ht="10.5" thickBot="1">
      <c r="K328" s="60"/>
    </row>
    <row r="329" spans="2:16" s="13" customFormat="1" ht="12" customHeight="1" thickBot="1">
      <c r="B329" s="157" t="s">
        <v>4</v>
      </c>
      <c r="C329" s="160" t="s">
        <v>19</v>
      </c>
      <c r="D329" s="160"/>
      <c r="E329" s="161"/>
      <c r="F329" s="164" t="s">
        <v>20</v>
      </c>
      <c r="G329" s="160"/>
      <c r="H329" s="166" t="s">
        <v>22</v>
      </c>
      <c r="I329" s="167"/>
      <c r="J329" s="167"/>
      <c r="K329" s="167"/>
      <c r="L329" s="167"/>
      <c r="M329" s="167"/>
      <c r="N329" s="167"/>
      <c r="O329" s="168"/>
      <c r="P329" s="169"/>
    </row>
    <row r="330" spans="2:16" s="13" customFormat="1" ht="42" customHeight="1" thickBot="1">
      <c r="B330" s="158"/>
      <c r="C330" s="162"/>
      <c r="D330" s="162"/>
      <c r="E330" s="163"/>
      <c r="F330" s="165"/>
      <c r="G330" s="162"/>
      <c r="H330" s="157" t="s">
        <v>9</v>
      </c>
      <c r="I330" s="167" t="s">
        <v>10</v>
      </c>
      <c r="J330" s="168"/>
      <c r="K330" s="157" t="s">
        <v>48</v>
      </c>
      <c r="L330" s="157" t="s">
        <v>49</v>
      </c>
      <c r="M330" s="157" t="s">
        <v>50</v>
      </c>
      <c r="N330" s="157" t="s">
        <v>51</v>
      </c>
      <c r="O330" s="157" t="s">
        <v>52</v>
      </c>
      <c r="P330" s="169"/>
    </row>
    <row r="331" spans="2:16" s="13" customFormat="1" ht="11.25" customHeight="1" thickBot="1">
      <c r="B331" s="158"/>
      <c r="C331" s="26"/>
      <c r="D331" s="18"/>
      <c r="E331" s="17"/>
      <c r="F331" s="19"/>
      <c r="G331" s="20"/>
      <c r="H331" s="158"/>
      <c r="I331" s="170" t="s">
        <v>11</v>
      </c>
      <c r="J331" s="172" t="s">
        <v>12</v>
      </c>
      <c r="K331" s="158"/>
      <c r="L331" s="158"/>
      <c r="M331" s="158"/>
      <c r="N331" s="158"/>
      <c r="O331" s="158"/>
      <c r="P331" s="169"/>
    </row>
    <row r="332" spans="2:16" s="13" customFormat="1" ht="42" customHeight="1" thickBot="1">
      <c r="B332" s="159"/>
      <c r="C332" s="33" t="s">
        <v>6</v>
      </c>
      <c r="D332" s="21" t="s">
        <v>6</v>
      </c>
      <c r="E332" s="21" t="s">
        <v>6</v>
      </c>
      <c r="F332" s="21" t="s">
        <v>6</v>
      </c>
      <c r="G332" s="22" t="s">
        <v>6</v>
      </c>
      <c r="H332" s="159"/>
      <c r="I332" s="171"/>
      <c r="J332" s="173"/>
      <c r="K332" s="159"/>
      <c r="L332" s="159"/>
      <c r="M332" s="159"/>
      <c r="N332" s="159"/>
      <c r="O332" s="159"/>
      <c r="P332" s="169"/>
    </row>
    <row r="333" spans="2:16" s="13" customFormat="1" ht="10.5" customHeight="1" thickBot="1">
      <c r="B333" s="24">
        <v>1</v>
      </c>
      <c r="C333" s="25">
        <v>2</v>
      </c>
      <c r="D333" s="17">
        <v>3</v>
      </c>
      <c r="E333" s="18">
        <v>4</v>
      </c>
      <c r="F333" s="24">
        <v>5</v>
      </c>
      <c r="G333" s="25">
        <v>6</v>
      </c>
      <c r="H333" s="24">
        <v>7</v>
      </c>
      <c r="I333" s="25">
        <v>8</v>
      </c>
      <c r="J333" s="24">
        <v>9</v>
      </c>
      <c r="K333" s="17">
        <v>10</v>
      </c>
      <c r="L333" s="17">
        <v>11</v>
      </c>
      <c r="M333" s="49">
        <v>12</v>
      </c>
      <c r="N333" s="52">
        <v>13</v>
      </c>
      <c r="O333" s="52">
        <v>14</v>
      </c>
      <c r="P333" s="45"/>
    </row>
    <row r="334" spans="2:16" s="13" customFormat="1" ht="12" customHeight="1" thickBot="1">
      <c r="B334" s="91"/>
      <c r="C334" s="90"/>
      <c r="D334" s="81"/>
      <c r="E334" s="92"/>
      <c r="F334" s="93"/>
      <c r="G334" s="80"/>
      <c r="H334" s="104"/>
      <c r="I334" s="87"/>
      <c r="J334" s="55"/>
      <c r="K334" s="55"/>
      <c r="L334" s="17"/>
      <c r="M334" s="17"/>
      <c r="N334" s="17"/>
      <c r="O334" s="17"/>
      <c r="P334" s="15"/>
    </row>
    <row r="337" spans="2:11" ht="12.75">
      <c r="B337" s="215" t="s">
        <v>127</v>
      </c>
      <c r="C337" s="215"/>
      <c r="D337" s="215"/>
      <c r="E337" s="215"/>
      <c r="F337" s="215"/>
      <c r="G337" s="215"/>
      <c r="H337" s="11" t="s">
        <v>108</v>
      </c>
      <c r="I337" s="156" t="s">
        <v>187</v>
      </c>
      <c r="J337" s="156"/>
      <c r="K337" s="156"/>
    </row>
    <row r="338" spans="2:11" ht="12.75">
      <c r="B338" s="11"/>
      <c r="C338" s="11"/>
      <c r="D338" s="11"/>
      <c r="E338" s="211" t="s">
        <v>110</v>
      </c>
      <c r="F338" s="211"/>
      <c r="G338" s="11"/>
      <c r="H338" s="99" t="s">
        <v>109</v>
      </c>
      <c r="I338" s="99" t="s">
        <v>89</v>
      </c>
      <c r="J338" s="99"/>
      <c r="K338" s="99"/>
    </row>
    <row r="339" spans="2:11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2:11" ht="12.75">
      <c r="B340" s="148">
        <v>43109</v>
      </c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</row>
  </sheetData>
  <sheetProtection/>
  <mergeCells count="664">
    <mergeCell ref="B337:G337"/>
    <mergeCell ref="I337:K337"/>
    <mergeCell ref="E338:F338"/>
    <mergeCell ref="P329:P332"/>
    <mergeCell ref="H330:H332"/>
    <mergeCell ref="I330:J330"/>
    <mergeCell ref="K330:K332"/>
    <mergeCell ref="L330:L332"/>
    <mergeCell ref="M330:M332"/>
    <mergeCell ref="N330:N332"/>
    <mergeCell ref="O330:O332"/>
    <mergeCell ref="I331:I332"/>
    <mergeCell ref="J331:J332"/>
    <mergeCell ref="O321:O323"/>
    <mergeCell ref="I322:I323"/>
    <mergeCell ref="J322:J323"/>
    <mergeCell ref="B327:I327"/>
    <mergeCell ref="B329:B332"/>
    <mergeCell ref="C329:E330"/>
    <mergeCell ref="F329:G330"/>
    <mergeCell ref="H329:O329"/>
    <mergeCell ref="B320:B323"/>
    <mergeCell ref="C320:E321"/>
    <mergeCell ref="F320:G321"/>
    <mergeCell ref="H320:O320"/>
    <mergeCell ref="H321:H323"/>
    <mergeCell ref="I321:J321"/>
    <mergeCell ref="K321:K323"/>
    <mergeCell ref="L321:L323"/>
    <mergeCell ref="M321:M323"/>
    <mergeCell ref="N321:N323"/>
    <mergeCell ref="B315:M315"/>
    <mergeCell ref="B316:M316"/>
    <mergeCell ref="B317:M317"/>
    <mergeCell ref="N317:O318"/>
    <mergeCell ref="P317:P318"/>
    <mergeCell ref="B318:M318"/>
    <mergeCell ref="P310:P311"/>
    <mergeCell ref="G313:M313"/>
    <mergeCell ref="C314:H314"/>
    <mergeCell ref="G310:G311"/>
    <mergeCell ref="H310:H311"/>
    <mergeCell ref="I310:I311"/>
    <mergeCell ref="J310:J311"/>
    <mergeCell ref="K310:K311"/>
    <mergeCell ref="L310:L311"/>
    <mergeCell ref="M306:M308"/>
    <mergeCell ref="N306:N308"/>
    <mergeCell ref="O306:O308"/>
    <mergeCell ref="I307:I308"/>
    <mergeCell ref="J307:J308"/>
    <mergeCell ref="M310:M311"/>
    <mergeCell ref="N310:N311"/>
    <mergeCell ref="O310:O311"/>
    <mergeCell ref="B310:B311"/>
    <mergeCell ref="C310:C311"/>
    <mergeCell ref="D310:D311"/>
    <mergeCell ref="E310:E311"/>
    <mergeCell ref="F310:F311"/>
    <mergeCell ref="B303:I303"/>
    <mergeCell ref="B305:B308"/>
    <mergeCell ref="C305:E306"/>
    <mergeCell ref="F305:G306"/>
    <mergeCell ref="H305:O305"/>
    <mergeCell ref="P305:P308"/>
    <mergeCell ref="H306:H308"/>
    <mergeCell ref="I306:J306"/>
    <mergeCell ref="K306:K308"/>
    <mergeCell ref="L306:L308"/>
    <mergeCell ref="B300:B301"/>
    <mergeCell ref="C300:C301"/>
    <mergeCell ref="D300:D301"/>
    <mergeCell ref="E300:E301"/>
    <mergeCell ref="F300:F301"/>
    <mergeCell ref="B291:M291"/>
    <mergeCell ref="B292:M292"/>
    <mergeCell ref="N292:O293"/>
    <mergeCell ref="G300:G301"/>
    <mergeCell ref="I296:J296"/>
    <mergeCell ref="K296:K298"/>
    <mergeCell ref="L296:L298"/>
    <mergeCell ref="M296:M298"/>
    <mergeCell ref="N296:N298"/>
    <mergeCell ref="P292:P293"/>
    <mergeCell ref="B293:M293"/>
    <mergeCell ref="B295:B298"/>
    <mergeCell ref="C295:E296"/>
    <mergeCell ref="F295:G296"/>
    <mergeCell ref="H295:O295"/>
    <mergeCell ref="H296:H298"/>
    <mergeCell ref="O296:O298"/>
    <mergeCell ref="I297:I298"/>
    <mergeCell ref="J297:J298"/>
    <mergeCell ref="C289:H289"/>
    <mergeCell ref="B290:M290"/>
    <mergeCell ref="G285:G287"/>
    <mergeCell ref="H285:H287"/>
    <mergeCell ref="I285:I287"/>
    <mergeCell ref="J285:J287"/>
    <mergeCell ref="K285:K287"/>
    <mergeCell ref="L285:L287"/>
    <mergeCell ref="B285:B287"/>
    <mergeCell ref="C285:C287"/>
    <mergeCell ref="M285:M287"/>
    <mergeCell ref="N285:N287"/>
    <mergeCell ref="O285:O287"/>
    <mergeCell ref="P285:P287"/>
    <mergeCell ref="P280:P283"/>
    <mergeCell ref="I281:J281"/>
    <mergeCell ref="K281:K283"/>
    <mergeCell ref="L281:L283"/>
    <mergeCell ref="N281:N283"/>
    <mergeCell ref="O281:O283"/>
    <mergeCell ref="D285:D287"/>
    <mergeCell ref="E285:E287"/>
    <mergeCell ref="F285:F287"/>
    <mergeCell ref="B278:I278"/>
    <mergeCell ref="B280:B283"/>
    <mergeCell ref="C280:E281"/>
    <mergeCell ref="F280:G281"/>
    <mergeCell ref="H280:O280"/>
    <mergeCell ref="M281:M283"/>
    <mergeCell ref="H281:H283"/>
    <mergeCell ref="B274:B276"/>
    <mergeCell ref="C274:C276"/>
    <mergeCell ref="D274:D276"/>
    <mergeCell ref="E274:E276"/>
    <mergeCell ref="F274:F276"/>
    <mergeCell ref="I282:I283"/>
    <mergeCell ref="J282:J283"/>
    <mergeCell ref="G274:G276"/>
    <mergeCell ref="B269:B272"/>
    <mergeCell ref="C269:E270"/>
    <mergeCell ref="F269:G270"/>
    <mergeCell ref="H269:O269"/>
    <mergeCell ref="H270:H272"/>
    <mergeCell ref="I270:J270"/>
    <mergeCell ref="K270:K272"/>
    <mergeCell ref="L270:L272"/>
    <mergeCell ref="M270:M272"/>
    <mergeCell ref="N270:N272"/>
    <mergeCell ref="B265:M265"/>
    <mergeCell ref="B266:M266"/>
    <mergeCell ref="N266:O267"/>
    <mergeCell ref="P266:P267"/>
    <mergeCell ref="B267:M267"/>
    <mergeCell ref="O270:O272"/>
    <mergeCell ref="I271:I272"/>
    <mergeCell ref="J271:J272"/>
    <mergeCell ref="I260:I261"/>
    <mergeCell ref="L260:L261"/>
    <mergeCell ref="N256:N258"/>
    <mergeCell ref="O260:O261"/>
    <mergeCell ref="O256:O258"/>
    <mergeCell ref="P260:P261"/>
    <mergeCell ref="N260:N261"/>
    <mergeCell ref="P255:P258"/>
    <mergeCell ref="L256:L258"/>
    <mergeCell ref="C263:H263"/>
    <mergeCell ref="B264:M264"/>
    <mergeCell ref="F260:F261"/>
    <mergeCell ref="G260:G261"/>
    <mergeCell ref="H260:H261"/>
    <mergeCell ref="J260:J261"/>
    <mergeCell ref="M260:M261"/>
    <mergeCell ref="K260:K261"/>
    <mergeCell ref="B260:B261"/>
    <mergeCell ref="E260:E261"/>
    <mergeCell ref="B253:I253"/>
    <mergeCell ref="B255:B258"/>
    <mergeCell ref="C255:E256"/>
    <mergeCell ref="F255:G256"/>
    <mergeCell ref="H255:O255"/>
    <mergeCell ref="I257:I258"/>
    <mergeCell ref="J257:J258"/>
    <mergeCell ref="H256:H258"/>
    <mergeCell ref="I256:J256"/>
    <mergeCell ref="K256:K258"/>
    <mergeCell ref="B249:B251"/>
    <mergeCell ref="E249:E251"/>
    <mergeCell ref="F249:F251"/>
    <mergeCell ref="G249:G251"/>
    <mergeCell ref="M256:M258"/>
    <mergeCell ref="B244:B247"/>
    <mergeCell ref="C244:E245"/>
    <mergeCell ref="F244:G245"/>
    <mergeCell ref="H244:O244"/>
    <mergeCell ref="H245:H247"/>
    <mergeCell ref="I245:J245"/>
    <mergeCell ref="K245:K247"/>
    <mergeCell ref="L245:L247"/>
    <mergeCell ref="M245:M247"/>
    <mergeCell ref="N245:N247"/>
    <mergeCell ref="O245:O247"/>
    <mergeCell ref="I246:I247"/>
    <mergeCell ref="J246:J247"/>
    <mergeCell ref="B239:M239"/>
    <mergeCell ref="B240:M240"/>
    <mergeCell ref="B241:M241"/>
    <mergeCell ref="N241:O242"/>
    <mergeCell ref="P241:P242"/>
    <mergeCell ref="B242:M242"/>
    <mergeCell ref="B235:B236"/>
    <mergeCell ref="E235:E236"/>
    <mergeCell ref="G235:G236"/>
    <mergeCell ref="H235:H236"/>
    <mergeCell ref="P235:P236"/>
    <mergeCell ref="C238:H238"/>
    <mergeCell ref="J235:J236"/>
    <mergeCell ref="K235:K236"/>
    <mergeCell ref="O235:O236"/>
    <mergeCell ref="M231:M233"/>
    <mergeCell ref="N231:N233"/>
    <mergeCell ref="O231:O233"/>
    <mergeCell ref="I232:I233"/>
    <mergeCell ref="J232:J233"/>
    <mergeCell ref="I235:I236"/>
    <mergeCell ref="L235:L236"/>
    <mergeCell ref="M235:M236"/>
    <mergeCell ref="N235:N236"/>
    <mergeCell ref="B228:I228"/>
    <mergeCell ref="B230:B233"/>
    <mergeCell ref="C230:E231"/>
    <mergeCell ref="F230:G231"/>
    <mergeCell ref="H230:O230"/>
    <mergeCell ref="P230:P233"/>
    <mergeCell ref="H231:H233"/>
    <mergeCell ref="I231:J231"/>
    <mergeCell ref="K231:K233"/>
    <mergeCell ref="L231:L233"/>
    <mergeCell ref="O220:O222"/>
    <mergeCell ref="I221:I222"/>
    <mergeCell ref="J221:J222"/>
    <mergeCell ref="B224:B226"/>
    <mergeCell ref="E224:E226"/>
    <mergeCell ref="G224:G226"/>
    <mergeCell ref="B219:B222"/>
    <mergeCell ref="C219:E220"/>
    <mergeCell ref="F219:G220"/>
    <mergeCell ref="H219:O219"/>
    <mergeCell ref="H220:H222"/>
    <mergeCell ref="I220:J220"/>
    <mergeCell ref="K220:K222"/>
    <mergeCell ref="L220:L222"/>
    <mergeCell ref="M220:M222"/>
    <mergeCell ref="N220:N222"/>
    <mergeCell ref="B214:M214"/>
    <mergeCell ref="B215:M215"/>
    <mergeCell ref="B216:M216"/>
    <mergeCell ref="N216:O217"/>
    <mergeCell ref="P216:P217"/>
    <mergeCell ref="B217:M217"/>
    <mergeCell ref="L210:L211"/>
    <mergeCell ref="M210:M211"/>
    <mergeCell ref="N210:N211"/>
    <mergeCell ref="O210:O211"/>
    <mergeCell ref="P210:P211"/>
    <mergeCell ref="C213:H213"/>
    <mergeCell ref="N206:N208"/>
    <mergeCell ref="O206:O208"/>
    <mergeCell ref="I207:I208"/>
    <mergeCell ref="J207:J208"/>
    <mergeCell ref="B210:B211"/>
    <mergeCell ref="G210:G211"/>
    <mergeCell ref="H210:H211"/>
    <mergeCell ref="I210:I211"/>
    <mergeCell ref="J210:J211"/>
    <mergeCell ref="K210:K211"/>
    <mergeCell ref="B205:B208"/>
    <mergeCell ref="C205:E206"/>
    <mergeCell ref="F205:G206"/>
    <mergeCell ref="H205:O205"/>
    <mergeCell ref="P205:P208"/>
    <mergeCell ref="H206:H208"/>
    <mergeCell ref="I206:J206"/>
    <mergeCell ref="K206:K208"/>
    <mergeCell ref="L206:L208"/>
    <mergeCell ref="M206:M208"/>
    <mergeCell ref="O195:O197"/>
    <mergeCell ref="I196:I197"/>
    <mergeCell ref="J196:J197"/>
    <mergeCell ref="B199:B201"/>
    <mergeCell ref="G199:G201"/>
    <mergeCell ref="B203:I203"/>
    <mergeCell ref="B194:B197"/>
    <mergeCell ref="C194:E195"/>
    <mergeCell ref="F194:G195"/>
    <mergeCell ref="H194:O194"/>
    <mergeCell ref="H195:H197"/>
    <mergeCell ref="I195:J195"/>
    <mergeCell ref="K195:K197"/>
    <mergeCell ref="L195:L197"/>
    <mergeCell ref="M195:M197"/>
    <mergeCell ref="N195:N197"/>
    <mergeCell ref="B190:M190"/>
    <mergeCell ref="B191:M191"/>
    <mergeCell ref="N191:O192"/>
    <mergeCell ref="P191:P192"/>
    <mergeCell ref="B192:M192"/>
    <mergeCell ref="I185:I186"/>
    <mergeCell ref="L185:L186"/>
    <mergeCell ref="M185:M186"/>
    <mergeCell ref="N185:N186"/>
    <mergeCell ref="K185:K186"/>
    <mergeCell ref="C188:H188"/>
    <mergeCell ref="B189:M189"/>
    <mergeCell ref="F185:F186"/>
    <mergeCell ref="G185:G186"/>
    <mergeCell ref="H185:H186"/>
    <mergeCell ref="J185:J186"/>
    <mergeCell ref="B185:B186"/>
    <mergeCell ref="E185:E186"/>
    <mergeCell ref="B178:I178"/>
    <mergeCell ref="B180:B183"/>
    <mergeCell ref="C180:E181"/>
    <mergeCell ref="F180:G181"/>
    <mergeCell ref="H180:O180"/>
    <mergeCell ref="I182:I183"/>
    <mergeCell ref="J182:J183"/>
    <mergeCell ref="N181:N183"/>
    <mergeCell ref="O181:O183"/>
    <mergeCell ref="P180:P183"/>
    <mergeCell ref="H181:H183"/>
    <mergeCell ref="I181:J181"/>
    <mergeCell ref="K181:K183"/>
    <mergeCell ref="L181:L183"/>
    <mergeCell ref="O185:O186"/>
    <mergeCell ref="P185:P186"/>
    <mergeCell ref="B174:B176"/>
    <mergeCell ref="E174:E176"/>
    <mergeCell ref="F174:F176"/>
    <mergeCell ref="G174:G176"/>
    <mergeCell ref="M181:M183"/>
    <mergeCell ref="B169:B172"/>
    <mergeCell ref="C169:E170"/>
    <mergeCell ref="F169:G170"/>
    <mergeCell ref="H169:O169"/>
    <mergeCell ref="H170:H172"/>
    <mergeCell ref="I170:J170"/>
    <mergeCell ref="K170:K172"/>
    <mergeCell ref="L170:L172"/>
    <mergeCell ref="M170:M172"/>
    <mergeCell ref="N170:N172"/>
    <mergeCell ref="O170:O172"/>
    <mergeCell ref="I171:I172"/>
    <mergeCell ref="J171:J172"/>
    <mergeCell ref="B164:M164"/>
    <mergeCell ref="B165:M165"/>
    <mergeCell ref="B166:M166"/>
    <mergeCell ref="N166:O167"/>
    <mergeCell ref="P166:P167"/>
    <mergeCell ref="B167:M167"/>
    <mergeCell ref="B159:B161"/>
    <mergeCell ref="E159:E161"/>
    <mergeCell ref="G159:G161"/>
    <mergeCell ref="H159:H161"/>
    <mergeCell ref="P159:P161"/>
    <mergeCell ref="C163:H163"/>
    <mergeCell ref="J159:J161"/>
    <mergeCell ref="K159:K161"/>
    <mergeCell ref="O159:O161"/>
    <mergeCell ref="M155:M157"/>
    <mergeCell ref="N155:N157"/>
    <mergeCell ref="O155:O157"/>
    <mergeCell ref="I156:I157"/>
    <mergeCell ref="J156:J157"/>
    <mergeCell ref="I159:I161"/>
    <mergeCell ref="L159:L161"/>
    <mergeCell ref="M159:M161"/>
    <mergeCell ref="N159:N161"/>
    <mergeCell ref="B152:I152"/>
    <mergeCell ref="B154:B157"/>
    <mergeCell ref="C154:E155"/>
    <mergeCell ref="F154:G155"/>
    <mergeCell ref="H154:O154"/>
    <mergeCell ref="P154:P157"/>
    <mergeCell ref="H155:H157"/>
    <mergeCell ref="I155:J155"/>
    <mergeCell ref="K155:K157"/>
    <mergeCell ref="L155:L157"/>
    <mergeCell ref="O144:O146"/>
    <mergeCell ref="I145:I146"/>
    <mergeCell ref="J145:J146"/>
    <mergeCell ref="B148:B150"/>
    <mergeCell ref="E148:E150"/>
    <mergeCell ref="G148:G150"/>
    <mergeCell ref="B143:B146"/>
    <mergeCell ref="C143:E144"/>
    <mergeCell ref="F143:G144"/>
    <mergeCell ref="H143:O143"/>
    <mergeCell ref="H144:H146"/>
    <mergeCell ref="I144:J144"/>
    <mergeCell ref="K144:K146"/>
    <mergeCell ref="L144:L146"/>
    <mergeCell ref="M144:M146"/>
    <mergeCell ref="N144:N146"/>
    <mergeCell ref="B138:M138"/>
    <mergeCell ref="B139:M139"/>
    <mergeCell ref="B140:M140"/>
    <mergeCell ref="N140:O141"/>
    <mergeCell ref="P140:P141"/>
    <mergeCell ref="B141:M141"/>
    <mergeCell ref="L133:L135"/>
    <mergeCell ref="M133:M135"/>
    <mergeCell ref="N133:N135"/>
    <mergeCell ref="O133:O135"/>
    <mergeCell ref="P133:P135"/>
    <mergeCell ref="C137:H137"/>
    <mergeCell ref="N129:N131"/>
    <mergeCell ref="O129:O131"/>
    <mergeCell ref="I130:I131"/>
    <mergeCell ref="J130:J131"/>
    <mergeCell ref="B133:B135"/>
    <mergeCell ref="G133:G135"/>
    <mergeCell ref="H133:H135"/>
    <mergeCell ref="I133:I135"/>
    <mergeCell ref="J133:J135"/>
    <mergeCell ref="K133:K135"/>
    <mergeCell ref="B128:B131"/>
    <mergeCell ref="C128:E129"/>
    <mergeCell ref="F128:G129"/>
    <mergeCell ref="H128:O128"/>
    <mergeCell ref="P128:P131"/>
    <mergeCell ref="H129:H131"/>
    <mergeCell ref="I129:J129"/>
    <mergeCell ref="K129:K131"/>
    <mergeCell ref="L129:L131"/>
    <mergeCell ref="M129:M131"/>
    <mergeCell ref="O118:O120"/>
    <mergeCell ref="I119:I120"/>
    <mergeCell ref="J119:J120"/>
    <mergeCell ref="B122:B124"/>
    <mergeCell ref="G122:G124"/>
    <mergeCell ref="B126:I126"/>
    <mergeCell ref="B117:B120"/>
    <mergeCell ref="C117:E118"/>
    <mergeCell ref="F117:G118"/>
    <mergeCell ref="H117:O117"/>
    <mergeCell ref="H118:H120"/>
    <mergeCell ref="I118:J118"/>
    <mergeCell ref="K118:K120"/>
    <mergeCell ref="L118:L120"/>
    <mergeCell ref="M118:M120"/>
    <mergeCell ref="N118:N120"/>
    <mergeCell ref="B112:M112"/>
    <mergeCell ref="B113:M113"/>
    <mergeCell ref="B114:M114"/>
    <mergeCell ref="N114:O115"/>
    <mergeCell ref="P114:P115"/>
    <mergeCell ref="B115:M115"/>
    <mergeCell ref="L108:L109"/>
    <mergeCell ref="M108:M109"/>
    <mergeCell ref="N108:N109"/>
    <mergeCell ref="O108:O109"/>
    <mergeCell ref="P108:P109"/>
    <mergeCell ref="B110:M110"/>
    <mergeCell ref="N110:O111"/>
    <mergeCell ref="P110:P111"/>
    <mergeCell ref="C111:H111"/>
    <mergeCell ref="N104:N106"/>
    <mergeCell ref="O104:O106"/>
    <mergeCell ref="I105:I106"/>
    <mergeCell ref="J105:J106"/>
    <mergeCell ref="B108:B109"/>
    <mergeCell ref="G108:G109"/>
    <mergeCell ref="H108:H109"/>
    <mergeCell ref="I108:I109"/>
    <mergeCell ref="J108:J109"/>
    <mergeCell ref="K108:K109"/>
    <mergeCell ref="B103:B106"/>
    <mergeCell ref="C103:E104"/>
    <mergeCell ref="F103:G104"/>
    <mergeCell ref="H103:O103"/>
    <mergeCell ref="P103:P106"/>
    <mergeCell ref="H104:H106"/>
    <mergeCell ref="I104:J104"/>
    <mergeCell ref="K104:K106"/>
    <mergeCell ref="L104:L106"/>
    <mergeCell ref="M104:M106"/>
    <mergeCell ref="O93:O95"/>
    <mergeCell ref="I94:I95"/>
    <mergeCell ref="J94:J95"/>
    <mergeCell ref="B97:B99"/>
    <mergeCell ref="G97:G99"/>
    <mergeCell ref="B101:I101"/>
    <mergeCell ref="B92:B95"/>
    <mergeCell ref="C92:E93"/>
    <mergeCell ref="F92:G93"/>
    <mergeCell ref="H92:O92"/>
    <mergeCell ref="H93:H95"/>
    <mergeCell ref="I93:J93"/>
    <mergeCell ref="K93:K95"/>
    <mergeCell ref="L93:L95"/>
    <mergeCell ref="M93:M95"/>
    <mergeCell ref="N93:N95"/>
    <mergeCell ref="P83:P84"/>
    <mergeCell ref="C86:H86"/>
    <mergeCell ref="B87:M87"/>
    <mergeCell ref="B88:M88"/>
    <mergeCell ref="B89:M89"/>
    <mergeCell ref="N89:O90"/>
    <mergeCell ref="P89:P90"/>
    <mergeCell ref="B90:M90"/>
    <mergeCell ref="J83:J84"/>
    <mergeCell ref="K83:K84"/>
    <mergeCell ref="B78:B81"/>
    <mergeCell ref="C78:E79"/>
    <mergeCell ref="L83:L84"/>
    <mergeCell ref="M83:M84"/>
    <mergeCell ref="N83:N84"/>
    <mergeCell ref="O83:O84"/>
    <mergeCell ref="N79:N81"/>
    <mergeCell ref="O79:O81"/>
    <mergeCell ref="B83:B84"/>
    <mergeCell ref="E83:E84"/>
    <mergeCell ref="F83:F84"/>
    <mergeCell ref="G83:G84"/>
    <mergeCell ref="H83:H84"/>
    <mergeCell ref="I83:I84"/>
    <mergeCell ref="F78:G79"/>
    <mergeCell ref="H78:O78"/>
    <mergeCell ref="P78:P81"/>
    <mergeCell ref="H79:H81"/>
    <mergeCell ref="I79:J79"/>
    <mergeCell ref="K79:K81"/>
    <mergeCell ref="L79:L81"/>
    <mergeCell ref="M79:M81"/>
    <mergeCell ref="I80:I81"/>
    <mergeCell ref="J80:J81"/>
    <mergeCell ref="O68:O70"/>
    <mergeCell ref="I69:I70"/>
    <mergeCell ref="J69:J70"/>
    <mergeCell ref="B72:B74"/>
    <mergeCell ref="E72:E74"/>
    <mergeCell ref="B76:I76"/>
    <mergeCell ref="B67:B70"/>
    <mergeCell ref="C67:E68"/>
    <mergeCell ref="F67:G68"/>
    <mergeCell ref="H67:O67"/>
    <mergeCell ref="H68:H70"/>
    <mergeCell ref="I68:J68"/>
    <mergeCell ref="K68:K70"/>
    <mergeCell ref="L68:L70"/>
    <mergeCell ref="M68:M70"/>
    <mergeCell ref="N68:N70"/>
    <mergeCell ref="C61:H61"/>
    <mergeCell ref="B62:M62"/>
    <mergeCell ref="B63:M63"/>
    <mergeCell ref="B64:M64"/>
    <mergeCell ref="N64:O65"/>
    <mergeCell ref="P64:P65"/>
    <mergeCell ref="B65:M65"/>
    <mergeCell ref="K58:K59"/>
    <mergeCell ref="L58:L59"/>
    <mergeCell ref="M58:M59"/>
    <mergeCell ref="N58:N59"/>
    <mergeCell ref="O58:O59"/>
    <mergeCell ref="P58:P59"/>
    <mergeCell ref="B58:B59"/>
    <mergeCell ref="E58:E59"/>
    <mergeCell ref="F58:F59"/>
    <mergeCell ref="H58:H59"/>
    <mergeCell ref="I58:I59"/>
    <mergeCell ref="J58:J59"/>
    <mergeCell ref="P53:P56"/>
    <mergeCell ref="H54:H56"/>
    <mergeCell ref="I54:J54"/>
    <mergeCell ref="K54:K56"/>
    <mergeCell ref="L54:L56"/>
    <mergeCell ref="M54:M56"/>
    <mergeCell ref="N54:N56"/>
    <mergeCell ref="O54:O56"/>
    <mergeCell ref="I55:I56"/>
    <mergeCell ref="J55:J56"/>
    <mergeCell ref="B47:B49"/>
    <mergeCell ref="E47:E49"/>
    <mergeCell ref="F47:F49"/>
    <mergeCell ref="B51:I51"/>
    <mergeCell ref="B53:B56"/>
    <mergeCell ref="C53:E54"/>
    <mergeCell ref="F53:G54"/>
    <mergeCell ref="H53:O53"/>
    <mergeCell ref="K43:K45"/>
    <mergeCell ref="L43:L45"/>
    <mergeCell ref="M43:M45"/>
    <mergeCell ref="N43:N45"/>
    <mergeCell ref="O43:O45"/>
    <mergeCell ref="I44:I45"/>
    <mergeCell ref="J44:J45"/>
    <mergeCell ref="B39:M39"/>
    <mergeCell ref="N39:O40"/>
    <mergeCell ref="P39:P40"/>
    <mergeCell ref="B40:M40"/>
    <mergeCell ref="B42:B45"/>
    <mergeCell ref="C42:E43"/>
    <mergeCell ref="F42:G43"/>
    <mergeCell ref="H42:O42"/>
    <mergeCell ref="H43:H45"/>
    <mergeCell ref="I43:J43"/>
    <mergeCell ref="N33:N34"/>
    <mergeCell ref="O33:O34"/>
    <mergeCell ref="P33:P34"/>
    <mergeCell ref="C36:H36"/>
    <mergeCell ref="B37:M37"/>
    <mergeCell ref="B38:M38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B17:B20"/>
    <mergeCell ref="C17:E18"/>
    <mergeCell ref="F17:G18"/>
    <mergeCell ref="P28:P31"/>
    <mergeCell ref="H29:H31"/>
    <mergeCell ref="I29:J29"/>
    <mergeCell ref="K29:K31"/>
    <mergeCell ref="L29:L31"/>
    <mergeCell ref="M29:M31"/>
    <mergeCell ref="N29:N31"/>
    <mergeCell ref="B22:B24"/>
    <mergeCell ref="B26:I26"/>
    <mergeCell ref="B28:B31"/>
    <mergeCell ref="C28:E29"/>
    <mergeCell ref="F28:G29"/>
    <mergeCell ref="H28:O28"/>
    <mergeCell ref="O29:O31"/>
    <mergeCell ref="I30:I31"/>
    <mergeCell ref="J30:J31"/>
    <mergeCell ref="H17:O17"/>
    <mergeCell ref="H18:H20"/>
    <mergeCell ref="I18:J18"/>
    <mergeCell ref="K18:K20"/>
    <mergeCell ref="L18:L20"/>
    <mergeCell ref="M18:M20"/>
    <mergeCell ref="N18:N20"/>
    <mergeCell ref="O18:O20"/>
    <mergeCell ref="I19:I20"/>
    <mergeCell ref="J19:J20"/>
    <mergeCell ref="B12:M12"/>
    <mergeCell ref="B13:M13"/>
    <mergeCell ref="B14:M14"/>
    <mergeCell ref="N14:O15"/>
    <mergeCell ref="P14:P15"/>
    <mergeCell ref="B15:M15"/>
    <mergeCell ref="B7:M7"/>
    <mergeCell ref="N7:N8"/>
    <mergeCell ref="B8:K8"/>
    <mergeCell ref="B9:L9"/>
    <mergeCell ref="B10:L10"/>
    <mergeCell ref="C11:H11"/>
    <mergeCell ref="M1:O1"/>
    <mergeCell ref="B3:N3"/>
    <mergeCell ref="B4:N4"/>
    <mergeCell ref="O4:O5"/>
    <mergeCell ref="P4:P5"/>
    <mergeCell ref="B5:N5"/>
  </mergeCells>
  <printOptions horizontalCentered="1"/>
  <pageMargins left="0.5905511811023623" right="0.3937007874015748" top="0.3937007874015748" bottom="0.3937007874015748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obr19</dc:creator>
  <cp:keywords/>
  <dc:description/>
  <cp:lastModifiedBy>obr19</cp:lastModifiedBy>
  <cp:lastPrinted>2018-01-24T13:24:13Z</cp:lastPrinted>
  <dcterms:created xsi:type="dcterms:W3CDTF">2014-09-16T06:23:33Z</dcterms:created>
  <dcterms:modified xsi:type="dcterms:W3CDTF">2018-01-24T13:25:57Z</dcterms:modified>
  <cp:category/>
  <cp:version/>
  <cp:contentType/>
  <cp:contentStatus/>
</cp:coreProperties>
</file>